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.mcloughlin\Documents\CU-BAR 2018\"/>
    </mc:Choice>
  </mc:AlternateContent>
  <xr:revisionPtr revIDLastSave="0" documentId="13_ncr:1_{F047F83F-C025-498A-BDD5-A9F624CC6227}" xr6:coauthVersionLast="44" xr6:coauthVersionMax="44" xr10:uidLastSave="{00000000-0000-0000-0000-000000000000}"/>
  <bookViews>
    <workbookView xWindow="-120" yWindow="-120" windowWidth="24240" windowHeight="13140" activeTab="1" xr2:uid="{A169F50B-8473-4356-B845-20A87EFA62B4}"/>
  </bookViews>
  <sheets>
    <sheet name="BAR-2018" sheetId="1" r:id="rId1"/>
    <sheet name="BAR-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23" i="2" l="1"/>
  <c r="Y224" i="2"/>
  <c r="Y225" i="2"/>
  <c r="Y226" i="2"/>
  <c r="Y227" i="2"/>
  <c r="Y153" i="2"/>
  <c r="Y155" i="2"/>
  <c r="Y158" i="2"/>
  <c r="Y162" i="2"/>
  <c r="Y166" i="2"/>
  <c r="Y172" i="2"/>
  <c r="Y176" i="2"/>
  <c r="Y180" i="2"/>
  <c r="Y183" i="2"/>
  <c r="Y187" i="2"/>
  <c r="Y190" i="2"/>
  <c r="Y192" i="2"/>
  <c r="Y193" i="2"/>
  <c r="Y204" i="2"/>
  <c r="Y219" i="2"/>
  <c r="Y117" i="2"/>
  <c r="Y112" i="2"/>
  <c r="Y228" i="2"/>
  <c r="Y132" i="2"/>
  <c r="Y147" i="2"/>
  <c r="Y156" i="2"/>
  <c r="Y159" i="2"/>
  <c r="Y196" i="2"/>
  <c r="Y198" i="2"/>
  <c r="Y205" i="2"/>
  <c r="Y208" i="2"/>
  <c r="Y212" i="2"/>
  <c r="Y217" i="2"/>
  <c r="Y222" i="2"/>
  <c r="Y229" i="2"/>
  <c r="Y230" i="2"/>
  <c r="Y231" i="2"/>
  <c r="Y115" i="2"/>
  <c r="Y131" i="2"/>
  <c r="Y129" i="2"/>
  <c r="Y128" i="2" l="1"/>
  <c r="Y104" i="2"/>
  <c r="Y108" i="2"/>
  <c r="Y53" i="2"/>
  <c r="Y109" i="2"/>
  <c r="Y111" i="2"/>
  <c r="Y116" i="2"/>
  <c r="Y122" i="2"/>
  <c r="Y126" i="2"/>
  <c r="Y55" i="2"/>
  <c r="Y70" i="2"/>
  <c r="Y73" i="2"/>
  <c r="Y78" i="2"/>
  <c r="Y82" i="2"/>
  <c r="Y49" i="2"/>
  <c r="Y56" i="2"/>
  <c r="Y100" i="2"/>
  <c r="Y69" i="2"/>
  <c r="Y221" i="2"/>
  <c r="Y210" i="2"/>
  <c r="Y215" i="2"/>
  <c r="Y121" i="2"/>
  <c r="Y209" i="2"/>
  <c r="Y86" i="2"/>
  <c r="Y195" i="2"/>
  <c r="Y179" i="2"/>
  <c r="Y164" i="2"/>
  <c r="Y157" i="2"/>
  <c r="Y80" i="2"/>
  <c r="Y145" i="2"/>
  <c r="Y89" i="2"/>
  <c r="Y178" i="2"/>
  <c r="Y77" i="2"/>
  <c r="Y173" i="2"/>
  <c r="Y119" i="2"/>
  <c r="Y10" i="2" l="1"/>
  <c r="Y137" i="2"/>
  <c r="Y5" i="2"/>
  <c r="Y11" i="2"/>
  <c r="Y64" i="2"/>
  <c r="Y20" i="2"/>
  <c r="Y46" i="2"/>
  <c r="Y26" i="2"/>
  <c r="Y22" i="2"/>
  <c r="Y27" i="2"/>
  <c r="Y31" i="2"/>
  <c r="Y34" i="2"/>
  <c r="Y37" i="2"/>
  <c r="Y40" i="2"/>
  <c r="Y44" i="2"/>
  <c r="Y25" i="2"/>
  <c r="Y38" i="2"/>
  <c r="Y16" i="2"/>
  <c r="Y51" i="2"/>
  <c r="Y14" i="2"/>
  <c r="Y6" i="2"/>
  <c r="Y61" i="2"/>
  <c r="Y12" i="2"/>
  <c r="Y92" i="2"/>
  <c r="Y67" i="2"/>
  <c r="Y71" i="2"/>
  <c r="Y142" i="2"/>
  <c r="Y47" i="2"/>
  <c r="Y81" i="2"/>
  <c r="Y23" i="2"/>
  <c r="Y83" i="2"/>
  <c r="Y87" i="2"/>
  <c r="Y148" i="2"/>
  <c r="Y93" i="2"/>
  <c r="Y97" i="2"/>
  <c r="Y33" i="2"/>
  <c r="Y39" i="2"/>
  <c r="Y101" i="2"/>
  <c r="Y102" i="2"/>
  <c r="Y13" i="2"/>
  <c r="Y8" i="2"/>
  <c r="Y103" i="2"/>
  <c r="Y43" i="2"/>
  <c r="Y7" i="2"/>
  <c r="Y105" i="2"/>
  <c r="Y107" i="2"/>
  <c r="Y140" i="2"/>
  <c r="Y149" i="2"/>
  <c r="Y63" i="2"/>
  <c r="Y24" i="2"/>
  <c r="Y110" i="2"/>
  <c r="Y15" i="2"/>
  <c r="Y95" i="2"/>
  <c r="Y76" i="2"/>
  <c r="Y113" i="2"/>
  <c r="Y114" i="2"/>
  <c r="Y29" i="2"/>
  <c r="Y118" i="2"/>
  <c r="Y123" i="2"/>
  <c r="Y36" i="2"/>
  <c r="Y17" i="2"/>
  <c r="Y79" i="2"/>
  <c r="Y134" i="2"/>
  <c r="Y30" i="2"/>
  <c r="Y135" i="2"/>
  <c r="Y138" i="2"/>
  <c r="Y141" i="2"/>
  <c r="Y144" i="2"/>
  <c r="Y146" i="2"/>
  <c r="Y57" i="2"/>
  <c r="Y120" i="2"/>
  <c r="Y150" i="2"/>
  <c r="Y9" i="2"/>
  <c r="Y151" i="2"/>
  <c r="Y152" i="2"/>
  <c r="Y154" i="2"/>
  <c r="Y160" i="2"/>
  <c r="Y161" i="2"/>
  <c r="Y163" i="2"/>
  <c r="Y165" i="2"/>
  <c r="Y59" i="2"/>
  <c r="Y167" i="2"/>
  <c r="Y169" i="2"/>
  <c r="Y106" i="2"/>
  <c r="Y170" i="2"/>
  <c r="Y171" i="2"/>
  <c r="Y174" i="2"/>
  <c r="Y175" i="2"/>
  <c r="Y177" i="2"/>
  <c r="Y91" i="2"/>
  <c r="Y181" i="2"/>
  <c r="Y182" i="2"/>
  <c r="Y184" i="2"/>
  <c r="Y185" i="2"/>
  <c r="Y19" i="2"/>
  <c r="Y186" i="2"/>
  <c r="Y85" i="2"/>
  <c r="Y94" i="2"/>
  <c r="Y188" i="2"/>
  <c r="Y189" i="2"/>
  <c r="Y41" i="2"/>
  <c r="Y191" i="2"/>
  <c r="Y197" i="2"/>
  <c r="Y136" i="2"/>
  <c r="Y199" i="2"/>
  <c r="Y127" i="2"/>
  <c r="Y168" i="2"/>
  <c r="Y200" i="2"/>
  <c r="Y201" i="2"/>
  <c r="Y202" i="2"/>
  <c r="Y203" i="2"/>
  <c r="Y206" i="2"/>
  <c r="Y207" i="2"/>
  <c r="Y211" i="2"/>
  <c r="Y75" i="2"/>
  <c r="Y213" i="2"/>
  <c r="Y125" i="2"/>
  <c r="Y214" i="2"/>
  <c r="Y58" i="2"/>
  <c r="Y216" i="2"/>
  <c r="Y66" i="2"/>
  <c r="Y218" i="2"/>
  <c r="Y139" i="2"/>
  <c r="Y194" i="2"/>
  <c r="Y220" i="2"/>
  <c r="Y133" i="2"/>
  <c r="Y48" i="2"/>
  <c r="Y50" i="2"/>
  <c r="Y52" i="2"/>
  <c r="Y62" i="2"/>
  <c r="Y65" i="2"/>
  <c r="Y68" i="2"/>
  <c r="Y72" i="2"/>
  <c r="Y74" i="2"/>
  <c r="Y28" i="2"/>
  <c r="Y84" i="2"/>
  <c r="Y18" i="2"/>
  <c r="Y88" i="2"/>
  <c r="Y45" i="2"/>
  <c r="Y96" i="2"/>
  <c r="Y90" i="2"/>
  <c r="Y98" i="2"/>
  <c r="Y99" i="2"/>
  <c r="Y54" i="2"/>
  <c r="Y60" i="2"/>
  <c r="Y42" i="2"/>
  <c r="Y35" i="2"/>
  <c r="Y124" i="2"/>
  <c r="Y32" i="2"/>
  <c r="Y130" i="2"/>
  <c r="Y21" i="2"/>
  <c r="R73" i="1" l="1"/>
  <c r="R114" i="1"/>
  <c r="R128" i="1"/>
  <c r="R130" i="1"/>
  <c r="R136" i="1"/>
  <c r="R142" i="1"/>
  <c r="R145" i="1"/>
  <c r="R150" i="1"/>
  <c r="R155" i="1"/>
  <c r="R158" i="1"/>
  <c r="R163" i="1"/>
  <c r="R170" i="1"/>
  <c r="R171" i="1"/>
  <c r="R176" i="1"/>
  <c r="R177" i="1"/>
  <c r="R181" i="1"/>
  <c r="R182" i="1"/>
  <c r="R185" i="1"/>
  <c r="R196" i="1"/>
  <c r="R203" i="1"/>
  <c r="R208" i="1"/>
  <c r="R213" i="1"/>
  <c r="R217" i="1"/>
  <c r="R219" i="1"/>
  <c r="R223" i="1"/>
  <c r="R228" i="1"/>
  <c r="R230" i="1"/>
  <c r="R222" i="1" l="1"/>
  <c r="R227" i="1"/>
  <c r="R180" i="1"/>
  <c r="R199" i="1" l="1"/>
  <c r="R195" i="1"/>
  <c r="R162" i="1"/>
  <c r="R106" i="1"/>
  <c r="R46" i="1"/>
  <c r="R123" i="1"/>
  <c r="R221" i="1"/>
  <c r="R210" i="1"/>
  <c r="R202" i="1"/>
  <c r="R141" i="1"/>
  <c r="R62" i="1"/>
  <c r="R55" i="1"/>
  <c r="R96" i="1"/>
  <c r="R86" i="1"/>
  <c r="R80" i="1"/>
  <c r="R70" i="1"/>
  <c r="R59" i="1"/>
  <c r="R52" i="1"/>
  <c r="R51" i="1"/>
  <c r="R40" i="1"/>
  <c r="R226" i="1"/>
  <c r="R209" i="1"/>
  <c r="R175" i="1"/>
  <c r="R165" i="1"/>
  <c r="R140" i="1"/>
  <c r="R139" i="1"/>
  <c r="R79" i="1"/>
  <c r="R109" i="1"/>
  <c r="R85" i="1"/>
  <c r="R44" i="1"/>
  <c r="R29" i="1"/>
  <c r="R64" i="1"/>
  <c r="R48" i="1"/>
  <c r="R229" i="1"/>
  <c r="R225" i="1"/>
  <c r="R224" i="1"/>
  <c r="R220" i="1"/>
  <c r="R218" i="1"/>
  <c r="R216" i="1"/>
  <c r="R215" i="1"/>
  <c r="R214" i="1"/>
  <c r="R82" i="1"/>
  <c r="R154" i="1"/>
  <c r="R212" i="1"/>
  <c r="R211" i="1"/>
  <c r="R187" i="1"/>
  <c r="R194" i="1"/>
  <c r="R77" i="1"/>
  <c r="R166" i="1"/>
  <c r="R207" i="1"/>
  <c r="R206" i="1"/>
  <c r="R205" i="1"/>
  <c r="R204" i="1"/>
  <c r="R201" i="1"/>
  <c r="R200" i="1"/>
  <c r="R69" i="1"/>
  <c r="R198" i="1"/>
  <c r="R197" i="1"/>
  <c r="R193" i="1"/>
  <c r="R192" i="1"/>
  <c r="R191" i="1"/>
  <c r="R190" i="1"/>
  <c r="R189" i="1"/>
  <c r="R144" i="1"/>
  <c r="R81" i="1"/>
  <c r="R188" i="1"/>
  <c r="R88" i="1"/>
  <c r="R186" i="1"/>
  <c r="R184" i="1"/>
  <c r="R183" i="1"/>
  <c r="R83" i="1"/>
  <c r="R107" i="1"/>
  <c r="R75" i="1"/>
  <c r="R179" i="1"/>
  <c r="R124" i="1"/>
  <c r="R33" i="1"/>
  <c r="R178" i="1"/>
  <c r="R174" i="1"/>
  <c r="R173" i="1"/>
  <c r="R172" i="1"/>
  <c r="R122" i="1"/>
  <c r="R169" i="1"/>
  <c r="R84" i="1"/>
  <c r="R168" i="1"/>
  <c r="R167" i="1"/>
  <c r="R61" i="1"/>
  <c r="R56" i="1"/>
  <c r="R164" i="1"/>
  <c r="R161" i="1"/>
  <c r="R160" i="1"/>
  <c r="R159" i="1"/>
  <c r="R113" i="1"/>
  <c r="R31" i="1"/>
  <c r="R87" i="1"/>
  <c r="R157" i="1"/>
  <c r="R156" i="1"/>
  <c r="R60" i="1"/>
  <c r="R153" i="1"/>
  <c r="R38" i="1"/>
  <c r="R152" i="1"/>
  <c r="R68" i="1"/>
  <c r="R151" i="1"/>
  <c r="R149" i="1"/>
  <c r="R91" i="1"/>
  <c r="R66" i="1"/>
  <c r="R36" i="1"/>
  <c r="R148" i="1"/>
  <c r="R147" i="1"/>
  <c r="R146" i="1"/>
  <c r="R89" i="1"/>
  <c r="R26" i="1"/>
  <c r="R74" i="1"/>
  <c r="R143" i="1"/>
  <c r="R93" i="1"/>
  <c r="R71" i="1"/>
  <c r="R138" i="1"/>
  <c r="R137" i="1"/>
  <c r="R135" i="1"/>
  <c r="R134" i="1"/>
  <c r="R133" i="1"/>
  <c r="R132" i="1"/>
  <c r="R131" i="1"/>
  <c r="R13" i="1"/>
  <c r="R67" i="1"/>
  <c r="R129" i="1"/>
  <c r="R127" i="1"/>
  <c r="R126" i="1"/>
  <c r="R125" i="1"/>
  <c r="R50" i="1"/>
  <c r="R72" i="1"/>
  <c r="R63" i="1"/>
  <c r="R121" i="1"/>
  <c r="R39" i="1"/>
  <c r="R32" i="1"/>
  <c r="R120" i="1"/>
  <c r="R15" i="1"/>
  <c r="R119" i="1"/>
  <c r="R118" i="1"/>
  <c r="R117" i="1"/>
  <c r="R116" i="1"/>
  <c r="R27" i="1"/>
  <c r="R115" i="1"/>
  <c r="R112" i="1"/>
  <c r="R111" i="1"/>
  <c r="R110" i="1"/>
  <c r="R54" i="1"/>
  <c r="R108" i="1"/>
  <c r="R35" i="1"/>
  <c r="R105" i="1"/>
  <c r="R104" i="1"/>
  <c r="R103" i="1"/>
  <c r="R102" i="1"/>
  <c r="R101" i="1"/>
  <c r="R100" i="1"/>
  <c r="R99" i="1"/>
  <c r="R98" i="1"/>
  <c r="R57" i="1"/>
  <c r="R97" i="1"/>
  <c r="R95" i="1"/>
  <c r="R94" i="1"/>
  <c r="R37" i="1"/>
  <c r="R18" i="1"/>
  <c r="R42" i="1"/>
  <c r="R92" i="1"/>
  <c r="R25" i="1"/>
  <c r="R16" i="1"/>
  <c r="R58" i="1"/>
  <c r="R90" i="1"/>
  <c r="R20" i="1"/>
  <c r="R49" i="1"/>
  <c r="R19" i="1"/>
  <c r="R41" i="1"/>
  <c r="R65" i="1"/>
  <c r="R78" i="1"/>
  <c r="R76" i="1"/>
  <c r="R45" i="1"/>
  <c r="R24" i="1"/>
  <c r="R28" i="1"/>
  <c r="R10" i="1"/>
  <c r="R21" i="1"/>
  <c r="R53" i="1"/>
  <c r="R11" i="1"/>
  <c r="R34" i="1"/>
  <c r="R47" i="1"/>
  <c r="R43" i="1"/>
  <c r="R22" i="1"/>
  <c r="R23" i="1"/>
  <c r="R30" i="1"/>
  <c r="R9" i="1"/>
  <c r="R12" i="1"/>
  <c r="R7" i="1"/>
  <c r="R14" i="1"/>
  <c r="R17" i="1"/>
  <c r="R8" i="1"/>
  <c r="R5" i="1"/>
  <c r="R6" i="1"/>
</calcChain>
</file>

<file path=xl/sharedStrings.xml><?xml version="1.0" encoding="utf-8"?>
<sst xmlns="http://schemas.openxmlformats.org/spreadsheetml/2006/main" count="1236" uniqueCount="491">
  <si>
    <t>BEST ALL ROUNDER TT COMPETITION 2018.</t>
  </si>
  <si>
    <t>NAME:</t>
  </si>
  <si>
    <t>CLUB</t>
  </si>
  <si>
    <t>POINTS</t>
  </si>
  <si>
    <t>CATEGORY</t>
  </si>
  <si>
    <t>SEAN FEATHERSTONE</t>
  </si>
  <si>
    <t>NEWRY WHEELERS</t>
  </si>
  <si>
    <t>DONAL SHEARER</t>
  </si>
  <si>
    <t>PHEONIX CC</t>
  </si>
  <si>
    <t>LIAM DOLAN</t>
  </si>
  <si>
    <t>CUCHULLIANN</t>
  </si>
  <si>
    <t>BRIAN MC NALLY</t>
  </si>
  <si>
    <t>SCOTT ORWELL</t>
  </si>
  <si>
    <t>JOHNNY KANE</t>
  </si>
  <si>
    <t>FOYLE CC</t>
  </si>
  <si>
    <t>MARK QUIGLEY</t>
  </si>
  <si>
    <t>BREFFNI WHEELERS</t>
  </si>
  <si>
    <t>JENNIFER BATES</t>
  </si>
  <si>
    <t>TEAM GERARD DHL</t>
  </si>
  <si>
    <t>RONAN FITZPATRICK</t>
  </si>
  <si>
    <t>MERVYN KINKADE</t>
  </si>
  <si>
    <t>DB CYCLING CLUB</t>
  </si>
  <si>
    <t>MICHAEL MEEHAN</t>
  </si>
  <si>
    <t>CXR CYCLING CLUB</t>
  </si>
  <si>
    <t>LEO DOYLE</t>
  </si>
  <si>
    <t>VAL GOUGH</t>
  </si>
  <si>
    <t>RONAN O'GRADY</t>
  </si>
  <si>
    <t>PAUL LITTLE</t>
  </si>
  <si>
    <t>BRIAN GAFFNEY</t>
  </si>
  <si>
    <t>TEAM CAVAN RACING</t>
  </si>
  <si>
    <t>PADRIAC O'BRIEN</t>
  </si>
  <si>
    <t>DARREN WALL</t>
  </si>
  <si>
    <t>NIALL SMYTH</t>
  </si>
  <si>
    <t>MARTIN MC BRIDE</t>
  </si>
  <si>
    <t>LAKELAND CC</t>
  </si>
  <si>
    <t>JOHN LORD</t>
  </si>
  <si>
    <t>ANDREW AGNEW</t>
  </si>
  <si>
    <t>KIERAN BYNRE</t>
  </si>
  <si>
    <t>COLIN McGIBNEY</t>
  </si>
  <si>
    <t>NIGEL FOSTER</t>
  </si>
  <si>
    <t>STEPHEN O'HALLORAN</t>
  </si>
  <si>
    <t>MOYNALTY CC</t>
  </si>
  <si>
    <t>RAY FAGAN</t>
  </si>
  <si>
    <t>CHARLES LYNCH</t>
  </si>
  <si>
    <t>SHEELIN FLYERS CC</t>
  </si>
  <si>
    <t>EAMONN RIGGS</t>
  </si>
  <si>
    <t>FERGAL McMANUS</t>
  </si>
  <si>
    <t>LEONARD GILLICK</t>
  </si>
  <si>
    <t>VTCC</t>
  </si>
  <si>
    <t>BRENDAN ROE</t>
  </si>
  <si>
    <t>NAVAN ROAD CLUB</t>
  </si>
  <si>
    <t>ADAM DUNNE</t>
  </si>
  <si>
    <t>DECLAN KEATING</t>
  </si>
  <si>
    <t>ADRIAN GARTLAND</t>
  </si>
  <si>
    <t>SMUGGLERS</t>
  </si>
  <si>
    <t>MARTIN O'REILLY</t>
  </si>
  <si>
    <t>ADAM McGEE</t>
  </si>
  <si>
    <t>SHANE MURPHY</t>
  </si>
  <si>
    <t>FINTONA CC</t>
  </si>
  <si>
    <t>PAUL McMUKLIN</t>
  </si>
  <si>
    <t>AOIBHEANN BARTLY</t>
  </si>
  <si>
    <t>JAC JOEL</t>
  </si>
  <si>
    <t>SENIOR</t>
  </si>
  <si>
    <t>M40</t>
  </si>
  <si>
    <t>JUNIOR</t>
  </si>
  <si>
    <t>M50</t>
  </si>
  <si>
    <t>BREFFNI TT</t>
  </si>
  <si>
    <t>SPIRES TRIOGY 1</t>
  </si>
  <si>
    <t>EILEEN BURNS</t>
  </si>
  <si>
    <t>LADIES</t>
  </si>
  <si>
    <t>BALLYMENA ROAD CLUB</t>
  </si>
  <si>
    <t>GARETH DONNELLY</t>
  </si>
  <si>
    <t>ISLAND WHEELERS</t>
  </si>
  <si>
    <t>STEPHEN COLBERT</t>
  </si>
  <si>
    <t>SEAN McINTYRE</t>
  </si>
  <si>
    <t>MARK GLENDINNING</t>
  </si>
  <si>
    <t>JOHNNY TAYLOR</t>
  </si>
  <si>
    <t>JOE McCORY</t>
  </si>
  <si>
    <t>CONOR BRADLEY</t>
  </si>
  <si>
    <t>RYAN McNEILY</t>
  </si>
  <si>
    <t>CONNOR MALLON</t>
  </si>
  <si>
    <t>KATRINO POLLOCK</t>
  </si>
  <si>
    <t>ALISTER SMYTH</t>
  </si>
  <si>
    <t>PATRICA WHITE</t>
  </si>
  <si>
    <t>RICHARD McMASTER</t>
  </si>
  <si>
    <t>DEBORAH GLENNING</t>
  </si>
  <si>
    <t>DAMIAM O'HAGAN</t>
  </si>
  <si>
    <t>JOAN LOWRY</t>
  </si>
  <si>
    <t>SHEENA O'NEILL</t>
  </si>
  <si>
    <t>DARREN IRWIN</t>
  </si>
  <si>
    <t>EMS6 Rd1</t>
  </si>
  <si>
    <t>TOTAL POINTS</t>
  </si>
  <si>
    <t>CALDWELL CYCLES</t>
  </si>
  <si>
    <t>JOHN MADDEN</t>
  </si>
  <si>
    <t>INSPIRED CYCLING</t>
  </si>
  <si>
    <t>ALI GRIBBEN</t>
  </si>
  <si>
    <t>CARN WHEELERS</t>
  </si>
  <si>
    <t>JOHN RAFFERTY</t>
  </si>
  <si>
    <t>ARDS CC</t>
  </si>
  <si>
    <t>FERGAL MAGEE</t>
  </si>
  <si>
    <t>APOLLO CT</t>
  </si>
  <si>
    <t>CRAIG RAY</t>
  </si>
  <si>
    <t>STEPHEN HARKENS</t>
  </si>
  <si>
    <t>TEAM MADIGAN</t>
  </si>
  <si>
    <t>EDWARD KEARNEY</t>
  </si>
  <si>
    <t>DAVID GIBSON</t>
  </si>
  <si>
    <t>BANN WHEELERS</t>
  </si>
  <si>
    <t>BARRY HAYES</t>
  </si>
  <si>
    <t>RODNEY STEWARD</t>
  </si>
  <si>
    <t>UNATTACHED</t>
  </si>
  <si>
    <t>GARY JEFFERS</t>
  </si>
  <si>
    <t>EAST TYRONE CC</t>
  </si>
  <si>
    <t>ANDREW ROBINSON</t>
  </si>
  <si>
    <t>JOHN FERRITY</t>
  </si>
  <si>
    <t>JOHN O'NEILL</t>
  </si>
  <si>
    <t>HARPS CC</t>
  </si>
  <si>
    <t>GARY WALKER</t>
  </si>
  <si>
    <t>DAVID HEAGNEY</t>
  </si>
  <si>
    <t>STEPHEN McKENNA</t>
  </si>
  <si>
    <t>OMAGH WHEELERS</t>
  </si>
  <si>
    <t>GLEN HOWE</t>
  </si>
  <si>
    <t>GARY McCULLOUGH</t>
  </si>
  <si>
    <t>NOEL McLOUGHLIN</t>
  </si>
  <si>
    <t>STEPHEN BREYDIN</t>
  </si>
  <si>
    <t>RORY McINTYRE</t>
  </si>
  <si>
    <t>HALL BOOTH</t>
  </si>
  <si>
    <t>MELLOWVELO CCBC</t>
  </si>
  <si>
    <t>IVOR SMYTH</t>
  </si>
  <si>
    <t>GORDIE McAVOY</t>
  </si>
  <si>
    <t>VC IVEAGH</t>
  </si>
  <si>
    <t>DOMINIC DRUMM</t>
  </si>
  <si>
    <t>JAMES LEMON</t>
  </si>
  <si>
    <t>SEAMUS WALSH</t>
  </si>
  <si>
    <t>CHRIS WHEELER</t>
  </si>
  <si>
    <t>PETER DALLAT</t>
  </si>
  <si>
    <t>M60</t>
  </si>
  <si>
    <t>BALLYCASTLE CC</t>
  </si>
  <si>
    <t>CRISTOPHER CANNING</t>
  </si>
  <si>
    <t>EUNAN McGOLDRICK</t>
  </si>
  <si>
    <t>BANN VALLEY RC</t>
  </si>
  <si>
    <t>ANDREW EVANS</t>
  </si>
  <si>
    <t>KILLINCHY CC</t>
  </si>
  <si>
    <t>FERGUS BYRNE</t>
  </si>
  <si>
    <t>PAUL McQUILLAN</t>
  </si>
  <si>
    <t>JANE WILKINSON</t>
  </si>
  <si>
    <t>META JOHNSTON</t>
  </si>
  <si>
    <t>LAURA CAMPBELL</t>
  </si>
  <si>
    <t>WILLIAM ORR</t>
  </si>
  <si>
    <t>TIM BEATTIE</t>
  </si>
  <si>
    <t>MARK JOHNSTON</t>
  </si>
  <si>
    <t>KEVIN WALKER</t>
  </si>
  <si>
    <t>EMS6 Rd2</t>
  </si>
  <si>
    <t>MARCUS CHRISTIE</t>
  </si>
  <si>
    <t>XENO YOUNG</t>
  </si>
  <si>
    <t>POWERHOUSE SPORT</t>
  </si>
  <si>
    <t>CHRISTIAN NACHTIGALL</t>
  </si>
  <si>
    <t>BRENDAN FLANNAGAN</t>
  </si>
  <si>
    <t>JOHN HEFERAN</t>
  </si>
  <si>
    <t>CLANN EIREANN</t>
  </si>
  <si>
    <t>DAVID McINTYRE</t>
  </si>
  <si>
    <t>MARYLAND WHEELERS</t>
  </si>
  <si>
    <t>EVE McCRYSTAL</t>
  </si>
  <si>
    <t>GARDA CC</t>
  </si>
  <si>
    <t>DANIEL DALY</t>
  </si>
  <si>
    <t>NICHOLAS ROCHE PT</t>
  </si>
  <si>
    <t>CONOR HALVEY</t>
  </si>
  <si>
    <t>JOHNNY WEBB</t>
  </si>
  <si>
    <t>NORTH DOWN CC</t>
  </si>
  <si>
    <t>IVAN ROBINSON</t>
  </si>
  <si>
    <t>TOMAS MARTIN</t>
  </si>
  <si>
    <t>NEIL SEFFEN</t>
  </si>
  <si>
    <t>MICHAEL McDONALD</t>
  </si>
  <si>
    <t>SEAMUS McAULEY</t>
  </si>
  <si>
    <t>SIMON KEERY</t>
  </si>
  <si>
    <t>DROMARA CC</t>
  </si>
  <si>
    <t>SPIRESTRIOGY 2</t>
  </si>
  <si>
    <t>DEAN LOCKHART</t>
  </si>
  <si>
    <t>GRAEME EVANS</t>
  </si>
  <si>
    <t>ANDY BLAIR</t>
  </si>
  <si>
    <t>ADRIAN KELLY</t>
  </si>
  <si>
    <t>NOEL JOHNSON</t>
  </si>
  <si>
    <t>MAIRAID McCRORY</t>
  </si>
  <si>
    <t>CONOR LAGAN</t>
  </si>
  <si>
    <t>DECLAN McCLOY</t>
  </si>
  <si>
    <t>SPIRESTRIOGY 3</t>
  </si>
  <si>
    <t>EMS6 Rd3</t>
  </si>
  <si>
    <t>BRIAN DARRAGH</t>
  </si>
  <si>
    <t>CHERYLL CARDWELL</t>
  </si>
  <si>
    <t>DAVY ROBINSON</t>
  </si>
  <si>
    <t>KINGS MOSS CC</t>
  </si>
  <si>
    <t>MICAEL McDONALD</t>
  </si>
  <si>
    <t>RICHARD MAYBIN</t>
  </si>
  <si>
    <t>GILLIAN ORR</t>
  </si>
  <si>
    <t>JOANNE REGAN</t>
  </si>
  <si>
    <t>KAREN HULL</t>
  </si>
  <si>
    <t>GREME MILLAR</t>
  </si>
  <si>
    <t>BRENDAN McCOURT</t>
  </si>
  <si>
    <t>COLIN WILSON</t>
  </si>
  <si>
    <t>ENDA McKEEVER</t>
  </si>
  <si>
    <t>COLIN McGREADY</t>
  </si>
  <si>
    <t>CORNERSTONE CYCLE CLUB</t>
  </si>
  <si>
    <t>WILLIAM LOUGHRIDGE</t>
  </si>
  <si>
    <t>NOEL JOHNSTON</t>
  </si>
  <si>
    <t>STEPHEN McDONALD</t>
  </si>
  <si>
    <t>EMS6 Rd4</t>
  </si>
  <si>
    <t>ANTHONY McCONVILLE</t>
  </si>
  <si>
    <t>DAMIAN LAGAN</t>
  </si>
  <si>
    <t>INISHOWEN WHEELERS</t>
  </si>
  <si>
    <t>EDDIE HAMPTON</t>
  </si>
  <si>
    <t>SQUARE WHEELS CC</t>
  </si>
  <si>
    <t>GRAHAM McCONNELL</t>
  </si>
  <si>
    <t>JOHN DICKEY</t>
  </si>
  <si>
    <t>KEVIN LYNCH</t>
  </si>
  <si>
    <t>MARK WATSON</t>
  </si>
  <si>
    <t>NEILL DELAHAYE</t>
  </si>
  <si>
    <t>FIXX ROULEURS</t>
  </si>
  <si>
    <t>KEVIN McCROSSAN</t>
  </si>
  <si>
    <t>FOUR MASTERS CC</t>
  </si>
  <si>
    <t>BENNY SMYTH</t>
  </si>
  <si>
    <t>ARMAGH DOWN CC</t>
  </si>
  <si>
    <t>DONAL GALLAGHER</t>
  </si>
  <si>
    <t>VC GLENDALE</t>
  </si>
  <si>
    <t>LINDSAY WATSON</t>
  </si>
  <si>
    <t>PATRICK WITHERS</t>
  </si>
  <si>
    <t>RONAN GRIMES</t>
  </si>
  <si>
    <t>SCOTT ORWELL WHEELERS</t>
  </si>
  <si>
    <t>KATIE GEORGE</t>
  </si>
  <si>
    <t>HAND/PARA</t>
  </si>
  <si>
    <t>LISA LAMONT</t>
  </si>
  <si>
    <t>ULSTER 25 TT</t>
  </si>
  <si>
    <t>DARRAGH McCARTER</t>
  </si>
  <si>
    <t>DONEGAL BAY CC</t>
  </si>
  <si>
    <t>PAUL KEOGH</t>
  </si>
  <si>
    <t>CHRISTOPHER BIRNEY</t>
  </si>
  <si>
    <t>TEAM SPORTATIVE RACING</t>
  </si>
  <si>
    <t>RUAIRI POWER</t>
  </si>
  <si>
    <t>TEAM CALDWELL CYCLES</t>
  </si>
  <si>
    <t>ROGER BROWN</t>
  </si>
  <si>
    <t>ROE VALLEY CYCLES</t>
  </si>
  <si>
    <t>MARK McGIRR</t>
  </si>
  <si>
    <t>MATTHEW McALISTER</t>
  </si>
  <si>
    <t>KIERAN McGORY</t>
  </si>
  <si>
    <t>RYAN CURRIE</t>
  </si>
  <si>
    <t>ALBERT DOUGLAS</t>
  </si>
  <si>
    <t>KENNY BOYLAN</t>
  </si>
  <si>
    <t>PAT DUNNION</t>
  </si>
  <si>
    <t>FINN WHEELERS</t>
  </si>
  <si>
    <t>CHRISTOPHER BURNS</t>
  </si>
  <si>
    <t>PARA/HAND</t>
  </si>
  <si>
    <t>BANBRIDGE CC</t>
  </si>
  <si>
    <t>ULSTER 10 TT</t>
  </si>
  <si>
    <t>KEVIN McCAMBRIDGE</t>
  </si>
  <si>
    <t>CIARAN CAHOON</t>
  </si>
  <si>
    <t>NATHAN WEIR</t>
  </si>
  <si>
    <t>GARETH O'NEILL</t>
  </si>
  <si>
    <t>SHAY DONLEY</t>
  </si>
  <si>
    <t>NRPT</t>
  </si>
  <si>
    <t>CIARAN McVEIGH</t>
  </si>
  <si>
    <t>CONNOR HALVEY</t>
  </si>
  <si>
    <t>KEITH PHILLIPS</t>
  </si>
  <si>
    <t>DAVID FRIZELL</t>
  </si>
  <si>
    <t>WEST DOWN WHEELERS</t>
  </si>
  <si>
    <t>PAUL WILKINSON</t>
  </si>
  <si>
    <t>MICHAEL McGLYNN</t>
  </si>
  <si>
    <t>GARRETT FITZGERALD</t>
  </si>
  <si>
    <t>ROBERT STEWART</t>
  </si>
  <si>
    <t>GARETH ROGERS</t>
  </si>
  <si>
    <t>NIGEL BRADLEY</t>
  </si>
  <si>
    <t>NORTH WEST CC</t>
  </si>
  <si>
    <t>ALAN BELL</t>
  </si>
  <si>
    <t>EMS6 Rd5</t>
  </si>
  <si>
    <t>ADAM SKEET</t>
  </si>
  <si>
    <t>NORTHERN DAVE KANE</t>
  </si>
  <si>
    <t>IAN INGLIS</t>
  </si>
  <si>
    <t>BLACK ROSE</t>
  </si>
  <si>
    <t>UEL CUNNINGHAM</t>
  </si>
  <si>
    <t>BALLYMONEY CC</t>
  </si>
  <si>
    <t>ALAN SOMERVILLE</t>
  </si>
  <si>
    <t>SEAN HARGAN</t>
  </si>
  <si>
    <t>PEADAR CURRAN</t>
  </si>
  <si>
    <t>MERVYN SEFFEN</t>
  </si>
  <si>
    <t>JAMES O'BOYLE</t>
  </si>
  <si>
    <t>CATHRIONA FEATHERSTONE</t>
  </si>
  <si>
    <t>EMS6 Rd6</t>
  </si>
  <si>
    <t>T WHITE MEM</t>
  </si>
  <si>
    <t>ALLISTER ROBINSON</t>
  </si>
  <si>
    <t>EMMET VALLEY</t>
  </si>
  <si>
    <t>MARK SHORT</t>
  </si>
  <si>
    <t>PAT BYRNE</t>
  </si>
  <si>
    <t>DUBLIN WHEELERS</t>
  </si>
  <si>
    <t>JAMES McMAHON</t>
  </si>
  <si>
    <t>JIMMY FLYNN</t>
  </si>
  <si>
    <t>PHILIP LOUGHLIN</t>
  </si>
  <si>
    <t>BRIAN HANNON</t>
  </si>
  <si>
    <t>PADRIAG ROGAN</t>
  </si>
  <si>
    <t>CHRIS McCANN</t>
  </si>
  <si>
    <t>STEVEB WORKMAN</t>
  </si>
  <si>
    <t>GEOFFERY TATE</t>
  </si>
  <si>
    <t>NOEL GUINAN</t>
  </si>
  <si>
    <t>DONAL CORMICAN</t>
  </si>
  <si>
    <t>RONAN KENNEDY</t>
  </si>
  <si>
    <t>MARTIN FITZPATEICK</t>
  </si>
  <si>
    <t>STEPHEN FITZSIMMONS</t>
  </si>
  <si>
    <t>GEOFF GERRETH</t>
  </si>
  <si>
    <t>CHRIS BURNS</t>
  </si>
  <si>
    <t>PHIIP BEATTIE</t>
  </si>
  <si>
    <t>BILLY McCULLINS</t>
  </si>
  <si>
    <t>DROMORE CC</t>
  </si>
  <si>
    <t>SCOTT HENDERSON</t>
  </si>
  <si>
    <t>DECLAN SLEVIN</t>
  </si>
  <si>
    <t>ROSEMOUNT CC</t>
  </si>
  <si>
    <t>CIARA HAVERN</t>
  </si>
  <si>
    <t>MARTIN DUFFY</t>
  </si>
  <si>
    <t>NIGEL McCULLOUGH</t>
  </si>
  <si>
    <t>FIONA O'NEILL</t>
  </si>
  <si>
    <t>BRIAN CURRAN</t>
  </si>
  <si>
    <t>SEAMUS WALL</t>
  </si>
  <si>
    <t>BARROW WHEELERS</t>
  </si>
  <si>
    <t>CRAIG McCAULEY</t>
  </si>
  <si>
    <t>BEST ALL ROUNDER TT COMPETITION 2019.</t>
  </si>
  <si>
    <t>PJ Mc KENNA</t>
  </si>
  <si>
    <t>EMYVALE CC</t>
  </si>
  <si>
    <t>MICHAEL REILLY</t>
  </si>
  <si>
    <t>JASON BURNS</t>
  </si>
  <si>
    <t>PADRAIC O'BRIEN</t>
  </si>
  <si>
    <t>SIMON DIFFIN</t>
  </si>
  <si>
    <t>ACC</t>
  </si>
  <si>
    <t>BIORACER DHL FR SERVICES</t>
  </si>
  <si>
    <t>VLADIMIR GRODZICKIS</t>
  </si>
  <si>
    <t>CKR CYCLING CLUB</t>
  </si>
  <si>
    <t>TONY McCONVILLE</t>
  </si>
  <si>
    <t>KIERAN ELLIOTT</t>
  </si>
  <si>
    <t>JENNIFER NEENAN</t>
  </si>
  <si>
    <t>SUNDRIVE TRACK TEAM</t>
  </si>
  <si>
    <t>ENDA BAKER</t>
  </si>
  <si>
    <t>KATRINA POLLOCK</t>
  </si>
  <si>
    <t>JOE KELLY</t>
  </si>
  <si>
    <t>NAAS CC</t>
  </si>
  <si>
    <t>EMILY ANN DOYLE</t>
  </si>
  <si>
    <t>ANDREW WARD</t>
  </si>
  <si>
    <t>GARY DONNELLY</t>
  </si>
  <si>
    <t>SMUGGLERS CC</t>
  </si>
  <si>
    <t>GARY O'DONNELL</t>
  </si>
  <si>
    <t>JOHN ORMISTON</t>
  </si>
  <si>
    <t>OISIN McBREEN</t>
  </si>
  <si>
    <t>DARREN LYNCH</t>
  </si>
  <si>
    <t>NIALL WARD</t>
  </si>
  <si>
    <t>DANIEL DENNINGER</t>
  </si>
  <si>
    <t>BLANCH WHEELERS</t>
  </si>
  <si>
    <t>CUCHULAINN CC</t>
  </si>
  <si>
    <t>EMSS Rd1</t>
  </si>
  <si>
    <t>CRAIG McAULEY</t>
  </si>
  <si>
    <t>AARON WATSON</t>
  </si>
  <si>
    <t>TEAM BOTTRILL</t>
  </si>
  <si>
    <t>ALISTAIR ROBINSON</t>
  </si>
  <si>
    <t>ANDREW CHIVERS</t>
  </si>
  <si>
    <t>CICLOTEL TRAVEL FUELED BY YPB</t>
  </si>
  <si>
    <t>FEARGAL MAGEE</t>
  </si>
  <si>
    <t>YEATS COUNTRY CC</t>
  </si>
  <si>
    <t>BARRY RUSSELL</t>
  </si>
  <si>
    <t>JAMES MULLAN</t>
  </si>
  <si>
    <t>ALLEN BELL</t>
  </si>
  <si>
    <t>JONATHAN DENVIR</t>
  </si>
  <si>
    <t>DAVID DICKSON</t>
  </si>
  <si>
    <t>JOHN ROONEY</t>
  </si>
  <si>
    <t>MAREK PLUCINICZAK</t>
  </si>
  <si>
    <t>PORTADOWN CC</t>
  </si>
  <si>
    <t>ANDREW JESS</t>
  </si>
  <si>
    <t>ADRIAN KERR</t>
  </si>
  <si>
    <t>SPIRES TT Rd1</t>
  </si>
  <si>
    <t>JONNY McCONNOMY</t>
  </si>
  <si>
    <t>GERARD McNALLY</t>
  </si>
  <si>
    <t>SAMMY FOSTER</t>
  </si>
  <si>
    <t>CONOR MALLON</t>
  </si>
  <si>
    <t>MICHAEL McBRIDE</t>
  </si>
  <si>
    <t>BRENDAN McALLISTER</t>
  </si>
  <si>
    <t>PATRICIA WHITE</t>
  </si>
  <si>
    <t>LYNN SHEILDS</t>
  </si>
  <si>
    <t>DEBORAH GLENDINNING</t>
  </si>
  <si>
    <t>DAMIAN O'HAGAN</t>
  </si>
  <si>
    <t>KERRI McILMOYLE</t>
  </si>
  <si>
    <t>SHANE ELDER</t>
  </si>
  <si>
    <t>CHRIS ADAIR</t>
  </si>
  <si>
    <t>NIGEL DAVIDSON</t>
  </si>
  <si>
    <t>CATHIR DOYLE</t>
  </si>
  <si>
    <t>CONOR McCANN</t>
  </si>
  <si>
    <t>SPIRES TT Rd2</t>
  </si>
  <si>
    <t>EMSS Rd2</t>
  </si>
  <si>
    <t>EMSS Rd3</t>
  </si>
  <si>
    <t>SPIRES TT Rd3</t>
  </si>
  <si>
    <t>EMSS Rd4</t>
  </si>
  <si>
    <t>EMMETT VALLELY</t>
  </si>
  <si>
    <t>CAULDWELL CYCLES</t>
  </si>
  <si>
    <t>GARRETT FITZGEERALD</t>
  </si>
  <si>
    <t>BARRY MITCHELL</t>
  </si>
  <si>
    <t>DANIEL GRAHAM</t>
  </si>
  <si>
    <t>GERARD MAGUIRE</t>
  </si>
  <si>
    <t>NIALL SIMPSON</t>
  </si>
  <si>
    <t>TIM BEATIE</t>
  </si>
  <si>
    <t>GARETH DEMPSEY</t>
  </si>
  <si>
    <t>ANGUS GREEN</t>
  </si>
  <si>
    <t>GRAHAM EVANS</t>
  </si>
  <si>
    <t>GEORGE PEDEN</t>
  </si>
  <si>
    <t>DAVID WATSON</t>
  </si>
  <si>
    <t>STUART McCAUGHEY</t>
  </si>
  <si>
    <t>ISLAND WHEELERS CC</t>
  </si>
  <si>
    <t>ELITE</t>
  </si>
  <si>
    <t>PSBR</t>
  </si>
  <si>
    <t>BRYAN McCRYSTAL</t>
  </si>
  <si>
    <t>STRATA3 VELO REVOLUTION</t>
  </si>
  <si>
    <t>RONAN McLAUGHLIN</t>
  </si>
  <si>
    <t>BIKEHOUSE CYCLING CLUB</t>
  </si>
  <si>
    <t>BANN WHEELERS CC</t>
  </si>
  <si>
    <t>NICKY GORMLEY</t>
  </si>
  <si>
    <t>NIALL CLARKE</t>
  </si>
  <si>
    <t>ALAN BINGHAM</t>
  </si>
  <si>
    <t>INNISHOWEN WHEELERS</t>
  </si>
  <si>
    <t>CLANN EIREANN CC</t>
  </si>
  <si>
    <t>BREANDAN FLANNAGAN</t>
  </si>
  <si>
    <t>TEAM BIORACER-DHL-FR SERVICES</t>
  </si>
  <si>
    <t>TEAM DAN MORRISSEY MIG.le PACTIMO</t>
  </si>
  <si>
    <t>PETER McLEAN</t>
  </si>
  <si>
    <t>MARK GORDAN</t>
  </si>
  <si>
    <t>NATHAN MULLAN</t>
  </si>
  <si>
    <t>CORNERSTONE CYCLING CLUB</t>
  </si>
  <si>
    <t>COLIN MURTAGH</t>
  </si>
  <si>
    <t>TEAM MADIGAN CC</t>
  </si>
  <si>
    <t>MARTIN BIRNEY</t>
  </si>
  <si>
    <t>SPORTACTIVE CYCLING CLUB</t>
  </si>
  <si>
    <t>OMAGH CC</t>
  </si>
  <si>
    <t>SEAN JORDAN</t>
  </si>
  <si>
    <t>BANN VALLEY CC</t>
  </si>
  <si>
    <t>SMCC LISBURN</t>
  </si>
  <si>
    <t>EAMON TOLAND</t>
  </si>
  <si>
    <t>STRABANE-LIFFORD CC</t>
  </si>
  <si>
    <t>TREVOR WRIGHT</t>
  </si>
  <si>
    <t>ROE VALLEY CC</t>
  </si>
  <si>
    <t>ELLIE McARDLE</t>
  </si>
  <si>
    <t>MARY HUNTER</t>
  </si>
  <si>
    <t>FIONA KELLY</t>
  </si>
  <si>
    <t>WICKLOW VELO</t>
  </si>
  <si>
    <t>CARL FULLERTON</t>
  </si>
  <si>
    <t>ULSTER 25</t>
  </si>
  <si>
    <t>ULSTER 10</t>
  </si>
  <si>
    <t>D LIAM</t>
  </si>
  <si>
    <t>M QUIGLEY</t>
  </si>
  <si>
    <t>S CARMICHAEL</t>
  </si>
  <si>
    <t>P McGEE</t>
  </si>
  <si>
    <t>C WHEELER</t>
  </si>
  <si>
    <t>D LEAVESLEY</t>
  </si>
  <si>
    <t>P MORNING</t>
  </si>
  <si>
    <t>DERMOT DONAGHY</t>
  </si>
  <si>
    <t>DARRELL ERWIN</t>
  </si>
  <si>
    <t>ERNIE MAGWOOD</t>
  </si>
  <si>
    <t>LEE SOMERVILLE</t>
  </si>
  <si>
    <t>MEMORIAL TT</t>
  </si>
  <si>
    <t>THOMAS WHITE</t>
  </si>
  <si>
    <t>NEIL DELAHAYE</t>
  </si>
  <si>
    <t>BRIAN McNALLY</t>
  </si>
  <si>
    <t>PHILIP LOUHGLIN</t>
  </si>
  <si>
    <t>PHOENIX CC</t>
  </si>
  <si>
    <t>C5</t>
  </si>
  <si>
    <t>BALLYMENA RC</t>
  </si>
  <si>
    <t>GEOFFREY TATE</t>
  </si>
  <si>
    <t>MARTIN FITZPATRICK</t>
  </si>
  <si>
    <t>GEOFF GARRETT</t>
  </si>
  <si>
    <t>C2</t>
  </si>
  <si>
    <t>PHILIP BEATTIE</t>
  </si>
  <si>
    <t>H3</t>
  </si>
  <si>
    <t>CAITRIONA FEATHERSTONE</t>
  </si>
  <si>
    <t>ENS6 Rd6</t>
  </si>
  <si>
    <t>CHAMPION OF</t>
  </si>
  <si>
    <t>CHAMPIONS TT</t>
  </si>
  <si>
    <t>SAMUEL CUNNINGHAM</t>
  </si>
  <si>
    <t>JONATHAN TAYLOR</t>
  </si>
  <si>
    <t>BRIAN WYLIE</t>
  </si>
  <si>
    <t>CASTLEREAGH CC</t>
  </si>
  <si>
    <t>JIM CORBETT</t>
  </si>
  <si>
    <t>ALISTER MARTIN</t>
  </si>
  <si>
    <t>ULSTER 100 TT</t>
  </si>
  <si>
    <t>G O'NEILL</t>
  </si>
  <si>
    <t>S HARKENS</t>
  </si>
  <si>
    <t>A WATSON</t>
  </si>
  <si>
    <t>G HOWE</t>
  </si>
  <si>
    <t>J SMITH</t>
  </si>
  <si>
    <t>B DORRAGH</t>
  </si>
  <si>
    <t>A KERR</t>
  </si>
  <si>
    <t>F BYRNE</t>
  </si>
  <si>
    <t>J BURNEY</t>
  </si>
  <si>
    <t>M WATSON</t>
  </si>
  <si>
    <t>K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</si>
</sst>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rgb="FF4444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46F-38CC-4F42-9507-9328FAB851FD}">
  <dimension ref="A1:R230"/>
  <sheetViews>
    <sheetView topLeftCell="A179" zoomScaleNormal="100" workbookViewId="0">
      <selection activeCell="A194" sqref="A194"/>
    </sheetView>
  </sheetViews>
  <sheetFormatPr defaultRowHeight="15" x14ac:dyDescent="0.25"/>
  <cols>
    <col min="1" max="1" width="25" customWidth="1"/>
    <col min="2" max="2" width="11.5703125" customWidth="1"/>
    <col min="3" max="3" width="24.85546875" customWidth="1"/>
    <col min="4" max="41" width="14.42578125" customWidth="1"/>
  </cols>
  <sheetData>
    <row r="1" spans="1:18" ht="31.5" x14ac:dyDescent="0.6">
      <c r="A1" s="3" t="s">
        <v>0</v>
      </c>
      <c r="R1" t="s">
        <v>91</v>
      </c>
    </row>
    <row r="3" spans="1:18" x14ac:dyDescent="0.25">
      <c r="D3" s="1" t="s">
        <v>66</v>
      </c>
      <c r="E3" t="s">
        <v>67</v>
      </c>
      <c r="F3" t="s">
        <v>90</v>
      </c>
      <c r="G3" t="s">
        <v>151</v>
      </c>
      <c r="H3" t="s">
        <v>175</v>
      </c>
      <c r="I3" t="s">
        <v>184</v>
      </c>
      <c r="J3" t="s">
        <v>185</v>
      </c>
      <c r="K3" t="s">
        <v>229</v>
      </c>
      <c r="L3" t="s">
        <v>204</v>
      </c>
      <c r="M3" t="s">
        <v>250</v>
      </c>
      <c r="N3" t="s">
        <v>270</v>
      </c>
      <c r="O3" t="s">
        <v>283</v>
      </c>
      <c r="P3" t="s">
        <v>284</v>
      </c>
    </row>
    <row r="4" spans="1:18" x14ac:dyDescent="0.25">
      <c r="A4" s="1" t="s">
        <v>1</v>
      </c>
      <c r="B4" s="1" t="s">
        <v>4</v>
      </c>
      <c r="C4" s="2" t="s">
        <v>2</v>
      </c>
      <c r="D4" s="2" t="s">
        <v>3</v>
      </c>
    </row>
    <row r="5" spans="1:18" x14ac:dyDescent="0.25">
      <c r="A5" t="s">
        <v>318</v>
      </c>
      <c r="B5" t="s">
        <v>62</v>
      </c>
      <c r="C5" t="s">
        <v>92</v>
      </c>
      <c r="F5">
        <v>40</v>
      </c>
      <c r="G5">
        <v>38</v>
      </c>
      <c r="H5">
        <v>40</v>
      </c>
      <c r="I5">
        <v>40</v>
      </c>
      <c r="K5">
        <v>78</v>
      </c>
      <c r="L5">
        <v>37</v>
      </c>
      <c r="M5">
        <v>76</v>
      </c>
      <c r="N5">
        <v>40</v>
      </c>
      <c r="O5">
        <v>39</v>
      </c>
      <c r="R5">
        <f t="shared" ref="R5:R68" si="0">SUM(D5:Q5)</f>
        <v>428</v>
      </c>
    </row>
    <row r="6" spans="1:18" x14ac:dyDescent="0.25">
      <c r="A6" t="s">
        <v>68</v>
      </c>
      <c r="B6" t="s">
        <v>69</v>
      </c>
      <c r="C6" t="s">
        <v>70</v>
      </c>
      <c r="D6" s="2"/>
      <c r="E6" s="2">
        <v>40</v>
      </c>
      <c r="F6">
        <v>38</v>
      </c>
      <c r="G6">
        <v>29</v>
      </c>
      <c r="H6">
        <v>37</v>
      </c>
      <c r="I6">
        <v>38</v>
      </c>
      <c r="J6">
        <v>38</v>
      </c>
      <c r="K6">
        <v>50</v>
      </c>
      <c r="L6">
        <v>30</v>
      </c>
      <c r="M6">
        <v>62</v>
      </c>
      <c r="N6">
        <v>33</v>
      </c>
      <c r="O6">
        <v>32</v>
      </c>
      <c r="R6">
        <f t="shared" si="0"/>
        <v>427</v>
      </c>
    </row>
    <row r="7" spans="1:18" x14ac:dyDescent="0.25">
      <c r="A7" t="s">
        <v>93</v>
      </c>
      <c r="B7" t="s">
        <v>65</v>
      </c>
      <c r="C7" t="s">
        <v>94</v>
      </c>
      <c r="F7">
        <v>34</v>
      </c>
      <c r="G7">
        <v>23</v>
      </c>
      <c r="H7">
        <v>34</v>
      </c>
      <c r="K7">
        <v>72</v>
      </c>
      <c r="L7">
        <v>35</v>
      </c>
      <c r="M7">
        <v>54</v>
      </c>
      <c r="N7">
        <v>39</v>
      </c>
      <c r="O7">
        <v>34</v>
      </c>
      <c r="R7">
        <f t="shared" si="0"/>
        <v>325</v>
      </c>
    </row>
    <row r="8" spans="1:18" x14ac:dyDescent="0.25">
      <c r="A8" t="s">
        <v>97</v>
      </c>
      <c r="B8" t="s">
        <v>65</v>
      </c>
      <c r="C8" t="s">
        <v>98</v>
      </c>
      <c r="F8">
        <v>39</v>
      </c>
      <c r="G8">
        <v>34</v>
      </c>
      <c r="J8">
        <v>37</v>
      </c>
      <c r="K8">
        <v>66</v>
      </c>
      <c r="L8">
        <v>28</v>
      </c>
      <c r="M8">
        <v>40</v>
      </c>
      <c r="O8">
        <v>31</v>
      </c>
      <c r="R8">
        <f t="shared" si="0"/>
        <v>275</v>
      </c>
    </row>
    <row r="9" spans="1:18" x14ac:dyDescent="0.25">
      <c r="A9" t="s">
        <v>7</v>
      </c>
      <c r="B9" t="s">
        <v>62</v>
      </c>
      <c r="C9" t="s">
        <v>8</v>
      </c>
      <c r="D9" s="2"/>
      <c r="E9" s="2">
        <v>38</v>
      </c>
      <c r="F9">
        <v>36</v>
      </c>
      <c r="H9">
        <v>39</v>
      </c>
      <c r="K9">
        <v>76</v>
      </c>
      <c r="M9">
        <v>74</v>
      </c>
      <c r="R9">
        <f t="shared" si="0"/>
        <v>263</v>
      </c>
    </row>
    <row r="10" spans="1:18" x14ac:dyDescent="0.25">
      <c r="A10" t="s">
        <v>5</v>
      </c>
      <c r="B10" t="s">
        <v>62</v>
      </c>
      <c r="C10" t="s">
        <v>6</v>
      </c>
      <c r="F10">
        <v>33</v>
      </c>
      <c r="G10">
        <v>26</v>
      </c>
      <c r="K10">
        <v>68</v>
      </c>
      <c r="M10">
        <v>58</v>
      </c>
      <c r="N10">
        <v>37</v>
      </c>
      <c r="P10">
        <v>38</v>
      </c>
      <c r="R10">
        <f t="shared" si="0"/>
        <v>260</v>
      </c>
    </row>
    <row r="11" spans="1:18" x14ac:dyDescent="0.25">
      <c r="A11" t="s">
        <v>201</v>
      </c>
      <c r="B11" t="s">
        <v>63</v>
      </c>
      <c r="C11" t="s">
        <v>109</v>
      </c>
      <c r="J11">
        <v>35</v>
      </c>
      <c r="K11">
        <v>62</v>
      </c>
      <c r="L11">
        <v>34</v>
      </c>
      <c r="M11">
        <v>72</v>
      </c>
      <c r="O11">
        <v>33</v>
      </c>
      <c r="R11">
        <f t="shared" si="0"/>
        <v>236</v>
      </c>
    </row>
    <row r="12" spans="1:18" x14ac:dyDescent="0.25">
      <c r="A12" t="s">
        <v>285</v>
      </c>
      <c r="B12" t="s">
        <v>65</v>
      </c>
      <c r="C12" t="s">
        <v>106</v>
      </c>
      <c r="E12" s="2">
        <v>33</v>
      </c>
      <c r="H12">
        <v>31</v>
      </c>
      <c r="J12">
        <v>31</v>
      </c>
      <c r="K12">
        <v>52</v>
      </c>
      <c r="L12">
        <v>29</v>
      </c>
      <c r="M12">
        <v>24</v>
      </c>
      <c r="O12">
        <v>36</v>
      </c>
      <c r="R12">
        <f t="shared" si="0"/>
        <v>236</v>
      </c>
    </row>
    <row r="13" spans="1:18" x14ac:dyDescent="0.25">
      <c r="A13" t="s">
        <v>112</v>
      </c>
      <c r="B13" t="s">
        <v>64</v>
      </c>
      <c r="C13" t="s">
        <v>106</v>
      </c>
      <c r="F13">
        <v>18</v>
      </c>
      <c r="G13">
        <v>10</v>
      </c>
      <c r="J13">
        <v>36</v>
      </c>
      <c r="K13">
        <v>40</v>
      </c>
      <c r="L13">
        <v>25</v>
      </c>
      <c r="M13">
        <v>32</v>
      </c>
      <c r="N13">
        <v>34</v>
      </c>
      <c r="O13">
        <v>31</v>
      </c>
      <c r="R13">
        <f t="shared" si="0"/>
        <v>226</v>
      </c>
    </row>
    <row r="14" spans="1:18" x14ac:dyDescent="0.25">
      <c r="A14" t="s">
        <v>99</v>
      </c>
      <c r="B14" t="s">
        <v>65</v>
      </c>
      <c r="C14" t="s">
        <v>100</v>
      </c>
      <c r="F14">
        <v>35</v>
      </c>
      <c r="G14">
        <v>32</v>
      </c>
      <c r="I14">
        <v>37</v>
      </c>
      <c r="K14">
        <v>48</v>
      </c>
      <c r="L14">
        <v>22</v>
      </c>
      <c r="P14">
        <v>34</v>
      </c>
      <c r="R14">
        <f t="shared" si="0"/>
        <v>208</v>
      </c>
    </row>
    <row r="15" spans="1:18" x14ac:dyDescent="0.25">
      <c r="A15" t="s">
        <v>212</v>
      </c>
      <c r="B15" t="s">
        <v>63</v>
      </c>
      <c r="C15" t="s">
        <v>6</v>
      </c>
      <c r="K15">
        <v>58</v>
      </c>
      <c r="L15">
        <v>31</v>
      </c>
      <c r="M15">
        <v>50</v>
      </c>
      <c r="O15">
        <v>30</v>
      </c>
      <c r="P15">
        <v>36</v>
      </c>
      <c r="R15">
        <f t="shared" si="0"/>
        <v>205</v>
      </c>
    </row>
    <row r="16" spans="1:18" x14ac:dyDescent="0.25">
      <c r="A16" t="s">
        <v>222</v>
      </c>
      <c r="B16" t="s">
        <v>62</v>
      </c>
      <c r="C16" t="s">
        <v>154</v>
      </c>
      <c r="L16">
        <v>40</v>
      </c>
      <c r="M16">
        <v>80</v>
      </c>
      <c r="O16">
        <v>40</v>
      </c>
      <c r="P16">
        <v>40</v>
      </c>
      <c r="R16">
        <f t="shared" si="0"/>
        <v>200</v>
      </c>
    </row>
    <row r="17" spans="1:18" x14ac:dyDescent="0.25">
      <c r="A17" t="s">
        <v>73</v>
      </c>
      <c r="B17" t="s">
        <v>63</v>
      </c>
      <c r="C17" t="s">
        <v>70</v>
      </c>
      <c r="E17" s="2">
        <v>34</v>
      </c>
      <c r="G17">
        <v>28</v>
      </c>
      <c r="H17">
        <v>38</v>
      </c>
      <c r="L17">
        <v>32</v>
      </c>
      <c r="M17">
        <v>66</v>
      </c>
      <c r="R17">
        <f t="shared" si="0"/>
        <v>198</v>
      </c>
    </row>
    <row r="18" spans="1:18" x14ac:dyDescent="0.25">
      <c r="A18" t="s">
        <v>155</v>
      </c>
      <c r="B18" t="s">
        <v>62</v>
      </c>
      <c r="C18" t="s">
        <v>8</v>
      </c>
      <c r="D18" s="2">
        <v>38</v>
      </c>
      <c r="J18">
        <v>39</v>
      </c>
      <c r="K18">
        <v>70</v>
      </c>
      <c r="L18">
        <v>36</v>
      </c>
      <c r="R18">
        <f t="shared" si="0"/>
        <v>183</v>
      </c>
    </row>
    <row r="19" spans="1:18" x14ac:dyDescent="0.25">
      <c r="A19" t="s">
        <v>74</v>
      </c>
      <c r="B19" t="s">
        <v>62</v>
      </c>
      <c r="C19" t="s">
        <v>92</v>
      </c>
      <c r="D19" s="2">
        <v>40</v>
      </c>
      <c r="I19">
        <v>39</v>
      </c>
      <c r="K19">
        <v>60</v>
      </c>
      <c r="M19">
        <v>34</v>
      </c>
      <c r="R19">
        <f t="shared" si="0"/>
        <v>173</v>
      </c>
    </row>
    <row r="20" spans="1:18" x14ac:dyDescent="0.25">
      <c r="A20" t="s">
        <v>117</v>
      </c>
      <c r="B20" t="s">
        <v>62</v>
      </c>
      <c r="C20" t="s">
        <v>96</v>
      </c>
      <c r="G20">
        <v>40</v>
      </c>
      <c r="J20">
        <v>30</v>
      </c>
      <c r="L20">
        <v>26</v>
      </c>
      <c r="M20">
        <v>12</v>
      </c>
      <c r="N20">
        <v>32</v>
      </c>
      <c r="O20">
        <v>25</v>
      </c>
      <c r="R20">
        <f t="shared" si="0"/>
        <v>165</v>
      </c>
    </row>
    <row r="21" spans="1:18" x14ac:dyDescent="0.25">
      <c r="A21" t="s">
        <v>105</v>
      </c>
      <c r="B21" t="s">
        <v>63</v>
      </c>
      <c r="C21" t="s">
        <v>106</v>
      </c>
      <c r="E21" s="2">
        <v>32</v>
      </c>
      <c r="F21">
        <v>5</v>
      </c>
      <c r="H21">
        <v>27</v>
      </c>
      <c r="M21">
        <v>56</v>
      </c>
      <c r="O21">
        <v>37</v>
      </c>
      <c r="R21">
        <f t="shared" si="0"/>
        <v>157</v>
      </c>
    </row>
    <row r="22" spans="1:18" x14ac:dyDescent="0.25">
      <c r="A22" t="s">
        <v>113</v>
      </c>
      <c r="B22" t="s">
        <v>63</v>
      </c>
      <c r="C22" t="s">
        <v>72</v>
      </c>
      <c r="F22">
        <v>16</v>
      </c>
      <c r="G22">
        <v>11</v>
      </c>
      <c r="H22">
        <v>33</v>
      </c>
      <c r="L22">
        <v>19</v>
      </c>
      <c r="M22">
        <v>14</v>
      </c>
      <c r="N22">
        <v>31</v>
      </c>
      <c r="O22">
        <v>22</v>
      </c>
      <c r="R22">
        <f t="shared" si="0"/>
        <v>146</v>
      </c>
    </row>
    <row r="23" spans="1:18" x14ac:dyDescent="0.25">
      <c r="A23" t="s">
        <v>120</v>
      </c>
      <c r="B23" t="s">
        <v>65</v>
      </c>
      <c r="C23" t="s">
        <v>106</v>
      </c>
      <c r="F23">
        <v>25</v>
      </c>
      <c r="G23">
        <v>17</v>
      </c>
      <c r="J23">
        <v>32</v>
      </c>
      <c r="L23">
        <v>23</v>
      </c>
      <c r="M23">
        <v>12</v>
      </c>
      <c r="O23">
        <v>27</v>
      </c>
      <c r="R23">
        <f t="shared" si="0"/>
        <v>136</v>
      </c>
    </row>
    <row r="24" spans="1:18" x14ac:dyDescent="0.25">
      <c r="A24" t="s">
        <v>152</v>
      </c>
      <c r="B24" t="s">
        <v>62</v>
      </c>
      <c r="E24" s="2">
        <v>31</v>
      </c>
      <c r="H24">
        <v>24</v>
      </c>
      <c r="K24">
        <v>80</v>
      </c>
      <c r="R24">
        <f t="shared" si="0"/>
        <v>135</v>
      </c>
    </row>
    <row r="25" spans="1:18" x14ac:dyDescent="0.25">
      <c r="A25" t="s">
        <v>13</v>
      </c>
      <c r="B25" t="s">
        <v>63</v>
      </c>
      <c r="C25" t="s">
        <v>14</v>
      </c>
      <c r="D25" s="2"/>
      <c r="E25" s="2">
        <v>39</v>
      </c>
      <c r="K25">
        <v>44</v>
      </c>
      <c r="M25">
        <v>48</v>
      </c>
      <c r="R25">
        <f t="shared" si="0"/>
        <v>131</v>
      </c>
    </row>
    <row r="26" spans="1:18" x14ac:dyDescent="0.25">
      <c r="A26" t="s">
        <v>116</v>
      </c>
      <c r="B26" t="s">
        <v>62</v>
      </c>
      <c r="C26" t="s">
        <v>70</v>
      </c>
      <c r="H26">
        <v>25</v>
      </c>
      <c r="L26">
        <v>27</v>
      </c>
      <c r="M26">
        <v>16</v>
      </c>
      <c r="N26">
        <v>29</v>
      </c>
      <c r="O26">
        <v>29</v>
      </c>
      <c r="R26">
        <f t="shared" si="0"/>
        <v>126</v>
      </c>
    </row>
    <row r="27" spans="1:18" x14ac:dyDescent="0.25">
      <c r="A27" t="s">
        <v>107</v>
      </c>
      <c r="B27" t="s">
        <v>63</v>
      </c>
      <c r="C27" t="s">
        <v>72</v>
      </c>
      <c r="F27">
        <v>32</v>
      </c>
      <c r="K27">
        <v>32</v>
      </c>
      <c r="M27">
        <v>6</v>
      </c>
      <c r="N27">
        <v>30</v>
      </c>
      <c r="O27">
        <v>21</v>
      </c>
      <c r="R27">
        <f t="shared" si="0"/>
        <v>121</v>
      </c>
    </row>
    <row r="28" spans="1:18" x14ac:dyDescent="0.25">
      <c r="A28" t="s">
        <v>108</v>
      </c>
      <c r="B28" t="s">
        <v>63</v>
      </c>
      <c r="C28" t="s">
        <v>109</v>
      </c>
      <c r="F28">
        <v>31</v>
      </c>
      <c r="G28">
        <v>25</v>
      </c>
      <c r="M28">
        <v>60</v>
      </c>
      <c r="R28">
        <f t="shared" si="0"/>
        <v>116</v>
      </c>
    </row>
    <row r="29" spans="1:18" x14ac:dyDescent="0.25">
      <c r="A29" t="s">
        <v>233</v>
      </c>
      <c r="B29" t="s">
        <v>62</v>
      </c>
      <c r="C29" t="s">
        <v>234</v>
      </c>
      <c r="K29">
        <v>54</v>
      </c>
      <c r="M29">
        <v>22</v>
      </c>
      <c r="O29">
        <v>35</v>
      </c>
      <c r="R29">
        <f t="shared" si="0"/>
        <v>111</v>
      </c>
    </row>
    <row r="30" spans="1:18" x14ac:dyDescent="0.25">
      <c r="A30" t="s">
        <v>77</v>
      </c>
      <c r="E30" s="2">
        <v>36</v>
      </c>
      <c r="H30">
        <v>36</v>
      </c>
      <c r="I30">
        <v>36</v>
      </c>
      <c r="R30">
        <f t="shared" si="0"/>
        <v>108</v>
      </c>
    </row>
    <row r="31" spans="1:18" x14ac:dyDescent="0.25">
      <c r="A31" t="s">
        <v>127</v>
      </c>
      <c r="B31" t="s">
        <v>65</v>
      </c>
      <c r="C31" t="s">
        <v>119</v>
      </c>
      <c r="D31" s="2">
        <v>21</v>
      </c>
      <c r="J31">
        <v>25</v>
      </c>
      <c r="K31">
        <v>24</v>
      </c>
      <c r="L31">
        <v>14</v>
      </c>
      <c r="N31">
        <v>24</v>
      </c>
      <c r="R31">
        <f t="shared" si="0"/>
        <v>108</v>
      </c>
    </row>
    <row r="32" spans="1:18" x14ac:dyDescent="0.25">
      <c r="A32" t="s">
        <v>110</v>
      </c>
      <c r="B32" t="s">
        <v>62</v>
      </c>
      <c r="C32" t="s">
        <v>111</v>
      </c>
      <c r="E32" s="2">
        <v>30</v>
      </c>
      <c r="K32">
        <v>36</v>
      </c>
      <c r="N32">
        <v>36</v>
      </c>
      <c r="R32">
        <f t="shared" si="0"/>
        <v>102</v>
      </c>
    </row>
    <row r="33" spans="1:18" x14ac:dyDescent="0.25">
      <c r="A33" t="s">
        <v>143</v>
      </c>
      <c r="B33" t="s">
        <v>62</v>
      </c>
      <c r="C33" t="s">
        <v>70</v>
      </c>
      <c r="F33">
        <v>17</v>
      </c>
      <c r="I33">
        <v>32</v>
      </c>
      <c r="J33">
        <v>22</v>
      </c>
      <c r="K33">
        <v>14</v>
      </c>
      <c r="L33">
        <v>6</v>
      </c>
      <c r="O33">
        <v>11</v>
      </c>
      <c r="R33">
        <f t="shared" si="0"/>
        <v>102</v>
      </c>
    </row>
    <row r="34" spans="1:18" x14ac:dyDescent="0.25">
      <c r="A34" t="s">
        <v>146</v>
      </c>
      <c r="B34" t="s">
        <v>69</v>
      </c>
      <c r="C34" t="s">
        <v>70</v>
      </c>
      <c r="F34">
        <v>6</v>
      </c>
      <c r="I34">
        <v>34</v>
      </c>
      <c r="J34">
        <v>24</v>
      </c>
      <c r="K34">
        <v>10</v>
      </c>
      <c r="L34">
        <v>9</v>
      </c>
      <c r="N34">
        <v>18</v>
      </c>
      <c r="R34">
        <f t="shared" si="0"/>
        <v>101</v>
      </c>
    </row>
    <row r="35" spans="1:18" x14ac:dyDescent="0.25">
      <c r="A35" t="s">
        <v>104</v>
      </c>
      <c r="B35" t="s">
        <v>62</v>
      </c>
      <c r="C35" t="s">
        <v>8</v>
      </c>
      <c r="H35">
        <v>35</v>
      </c>
      <c r="K35">
        <v>64</v>
      </c>
      <c r="R35">
        <f t="shared" si="0"/>
        <v>99</v>
      </c>
    </row>
    <row r="36" spans="1:18" x14ac:dyDescent="0.25">
      <c r="A36" t="s">
        <v>264</v>
      </c>
      <c r="B36" t="s">
        <v>62</v>
      </c>
      <c r="C36" t="s">
        <v>221</v>
      </c>
      <c r="G36">
        <v>24</v>
      </c>
      <c r="L36">
        <v>21</v>
      </c>
      <c r="M36">
        <v>20</v>
      </c>
      <c r="O36">
        <v>24</v>
      </c>
      <c r="R36">
        <f t="shared" si="0"/>
        <v>89</v>
      </c>
    </row>
    <row r="37" spans="1:18" x14ac:dyDescent="0.25">
      <c r="A37" t="s">
        <v>15</v>
      </c>
      <c r="B37" t="s">
        <v>62</v>
      </c>
      <c r="C37" t="s">
        <v>16</v>
      </c>
      <c r="F37">
        <v>20</v>
      </c>
      <c r="G37">
        <v>18</v>
      </c>
      <c r="K37">
        <v>38</v>
      </c>
      <c r="M37">
        <v>8</v>
      </c>
      <c r="R37">
        <f t="shared" si="0"/>
        <v>84</v>
      </c>
    </row>
    <row r="38" spans="1:18" x14ac:dyDescent="0.25">
      <c r="A38" t="s">
        <v>166</v>
      </c>
      <c r="B38" t="s">
        <v>63</v>
      </c>
      <c r="C38" t="s">
        <v>167</v>
      </c>
      <c r="G38">
        <v>23</v>
      </c>
      <c r="J38">
        <v>33</v>
      </c>
      <c r="O38">
        <v>28</v>
      </c>
      <c r="R38">
        <f t="shared" si="0"/>
        <v>84</v>
      </c>
    </row>
    <row r="39" spans="1:18" x14ac:dyDescent="0.25">
      <c r="A39" t="s">
        <v>122</v>
      </c>
      <c r="B39" t="s">
        <v>65</v>
      </c>
      <c r="C39" t="s">
        <v>72</v>
      </c>
      <c r="F39">
        <v>30</v>
      </c>
      <c r="N39">
        <v>29</v>
      </c>
      <c r="O39">
        <v>23</v>
      </c>
      <c r="R39">
        <f t="shared" si="0"/>
        <v>82</v>
      </c>
    </row>
    <row r="40" spans="1:18" x14ac:dyDescent="0.25">
      <c r="A40" t="s">
        <v>251</v>
      </c>
      <c r="B40" t="s">
        <v>64</v>
      </c>
      <c r="C40" t="s">
        <v>126</v>
      </c>
      <c r="M40">
        <v>78</v>
      </c>
      <c r="R40">
        <f t="shared" si="0"/>
        <v>78</v>
      </c>
    </row>
    <row r="41" spans="1:18" x14ac:dyDescent="0.25">
      <c r="A41" t="s">
        <v>11</v>
      </c>
      <c r="B41" t="s">
        <v>62</v>
      </c>
      <c r="C41" t="s">
        <v>12</v>
      </c>
      <c r="F41">
        <v>9</v>
      </c>
      <c r="G41">
        <v>3</v>
      </c>
      <c r="H41">
        <v>29</v>
      </c>
      <c r="P41">
        <v>37</v>
      </c>
      <c r="R41">
        <f t="shared" si="0"/>
        <v>78</v>
      </c>
    </row>
    <row r="42" spans="1:18" x14ac:dyDescent="0.25">
      <c r="A42" t="s">
        <v>214</v>
      </c>
      <c r="B42" t="s">
        <v>63</v>
      </c>
      <c r="C42" t="s">
        <v>215</v>
      </c>
      <c r="L42">
        <v>39</v>
      </c>
      <c r="P42">
        <v>39</v>
      </c>
      <c r="R42">
        <f t="shared" si="0"/>
        <v>78</v>
      </c>
    </row>
    <row r="43" spans="1:18" x14ac:dyDescent="0.25">
      <c r="A43" t="s">
        <v>95</v>
      </c>
      <c r="B43" t="s">
        <v>63</v>
      </c>
      <c r="C43" t="s">
        <v>96</v>
      </c>
      <c r="D43" s="2">
        <v>39</v>
      </c>
      <c r="G43">
        <v>37</v>
      </c>
      <c r="R43">
        <f t="shared" si="0"/>
        <v>76</v>
      </c>
    </row>
    <row r="44" spans="1:18" x14ac:dyDescent="0.25">
      <c r="A44" t="s">
        <v>235</v>
      </c>
      <c r="B44" t="s">
        <v>64</v>
      </c>
      <c r="C44" t="s">
        <v>236</v>
      </c>
      <c r="K44">
        <v>46</v>
      </c>
      <c r="M44">
        <v>30</v>
      </c>
      <c r="R44">
        <f t="shared" si="0"/>
        <v>76</v>
      </c>
    </row>
    <row r="45" spans="1:18" x14ac:dyDescent="0.25">
      <c r="A45" t="s">
        <v>71</v>
      </c>
      <c r="B45" t="s">
        <v>63</v>
      </c>
      <c r="C45" t="s">
        <v>72</v>
      </c>
      <c r="E45" s="2">
        <v>28</v>
      </c>
      <c r="H45">
        <v>22</v>
      </c>
      <c r="O45">
        <v>26</v>
      </c>
      <c r="R45">
        <f t="shared" si="0"/>
        <v>76</v>
      </c>
    </row>
    <row r="46" spans="1:18" x14ac:dyDescent="0.25">
      <c r="A46" t="s">
        <v>271</v>
      </c>
      <c r="B46" t="s">
        <v>62</v>
      </c>
      <c r="C46" t="s">
        <v>272</v>
      </c>
      <c r="N46">
        <v>38</v>
      </c>
      <c r="O46">
        <v>38</v>
      </c>
      <c r="R46">
        <f t="shared" si="0"/>
        <v>76</v>
      </c>
    </row>
    <row r="47" spans="1:18" x14ac:dyDescent="0.25">
      <c r="A47" t="s">
        <v>168</v>
      </c>
      <c r="B47" t="s">
        <v>65</v>
      </c>
      <c r="C47" t="s">
        <v>98</v>
      </c>
      <c r="E47" s="2">
        <v>22</v>
      </c>
      <c r="J47">
        <v>34</v>
      </c>
      <c r="L47">
        <v>18</v>
      </c>
      <c r="R47">
        <f t="shared" si="0"/>
        <v>74</v>
      </c>
    </row>
    <row r="48" spans="1:18" x14ac:dyDescent="0.25">
      <c r="A48" t="s">
        <v>230</v>
      </c>
      <c r="B48" t="s">
        <v>62</v>
      </c>
      <c r="C48" t="s">
        <v>231</v>
      </c>
      <c r="K48">
        <v>74</v>
      </c>
      <c r="R48">
        <f t="shared" si="0"/>
        <v>74</v>
      </c>
    </row>
    <row r="49" spans="1:18" x14ac:dyDescent="0.25">
      <c r="A49" t="s">
        <v>79</v>
      </c>
      <c r="F49">
        <v>29</v>
      </c>
      <c r="G49">
        <v>11</v>
      </c>
      <c r="I49">
        <v>30</v>
      </c>
      <c r="R49">
        <f t="shared" si="0"/>
        <v>70</v>
      </c>
    </row>
    <row r="50" spans="1:18" x14ac:dyDescent="0.25">
      <c r="A50" t="s">
        <v>124</v>
      </c>
      <c r="B50" t="s">
        <v>63</v>
      </c>
      <c r="C50" t="s">
        <v>100</v>
      </c>
      <c r="D50" s="2">
        <v>29</v>
      </c>
      <c r="J50">
        <v>28</v>
      </c>
      <c r="L50">
        <v>13</v>
      </c>
      <c r="R50">
        <f t="shared" si="0"/>
        <v>70</v>
      </c>
    </row>
    <row r="51" spans="1:18" x14ac:dyDescent="0.25">
      <c r="A51" t="s">
        <v>252</v>
      </c>
      <c r="B51" t="s">
        <v>64</v>
      </c>
      <c r="C51" t="s">
        <v>158</v>
      </c>
      <c r="M51">
        <v>70</v>
      </c>
      <c r="R51">
        <f t="shared" si="0"/>
        <v>70</v>
      </c>
    </row>
    <row r="52" spans="1:18" x14ac:dyDescent="0.25">
      <c r="A52" t="s">
        <v>253</v>
      </c>
      <c r="B52" t="s">
        <v>62</v>
      </c>
      <c r="C52" t="s">
        <v>111</v>
      </c>
      <c r="M52">
        <v>68</v>
      </c>
      <c r="R52">
        <f t="shared" si="0"/>
        <v>68</v>
      </c>
    </row>
    <row r="53" spans="1:18" x14ac:dyDescent="0.25">
      <c r="A53" t="s">
        <v>102</v>
      </c>
      <c r="B53" t="s">
        <v>63</v>
      </c>
      <c r="C53" t="s">
        <v>103</v>
      </c>
      <c r="F53">
        <v>37</v>
      </c>
      <c r="G53">
        <v>30</v>
      </c>
      <c r="R53">
        <f t="shared" si="0"/>
        <v>67</v>
      </c>
    </row>
    <row r="54" spans="1:18" x14ac:dyDescent="0.25">
      <c r="A54" t="s">
        <v>80</v>
      </c>
      <c r="F54">
        <v>34</v>
      </c>
      <c r="I54">
        <v>33</v>
      </c>
      <c r="R54">
        <f t="shared" si="0"/>
        <v>67</v>
      </c>
    </row>
    <row r="55" spans="1:18" x14ac:dyDescent="0.25">
      <c r="A55" t="s">
        <v>260</v>
      </c>
      <c r="B55" t="s">
        <v>62</v>
      </c>
      <c r="C55" t="s">
        <v>261</v>
      </c>
      <c r="M55">
        <v>36</v>
      </c>
      <c r="P55">
        <v>31</v>
      </c>
      <c r="R55">
        <f t="shared" si="0"/>
        <v>67</v>
      </c>
    </row>
    <row r="56" spans="1:18" x14ac:dyDescent="0.25">
      <c r="A56" t="s">
        <v>206</v>
      </c>
      <c r="B56" t="s">
        <v>63</v>
      </c>
      <c r="C56" t="s">
        <v>207</v>
      </c>
      <c r="L56">
        <v>20</v>
      </c>
      <c r="M56">
        <v>46</v>
      </c>
      <c r="R56">
        <f t="shared" si="0"/>
        <v>66</v>
      </c>
    </row>
    <row r="57" spans="1:18" x14ac:dyDescent="0.25">
      <c r="A57" t="s">
        <v>121</v>
      </c>
      <c r="B57" t="s">
        <v>63</v>
      </c>
      <c r="C57" t="s">
        <v>103</v>
      </c>
      <c r="D57" s="2"/>
      <c r="E57" s="2">
        <v>37</v>
      </c>
      <c r="M57">
        <v>28</v>
      </c>
      <c r="R57">
        <f t="shared" si="0"/>
        <v>65</v>
      </c>
    </row>
    <row r="58" spans="1:18" x14ac:dyDescent="0.25">
      <c r="A58" t="s">
        <v>144</v>
      </c>
      <c r="B58" t="s">
        <v>69</v>
      </c>
      <c r="C58" t="s">
        <v>106</v>
      </c>
      <c r="G58">
        <v>9</v>
      </c>
      <c r="J58">
        <v>23</v>
      </c>
      <c r="L58">
        <v>8</v>
      </c>
      <c r="N58">
        <v>17</v>
      </c>
      <c r="O58">
        <v>8</v>
      </c>
      <c r="R58">
        <f t="shared" si="0"/>
        <v>65</v>
      </c>
    </row>
    <row r="59" spans="1:18" x14ac:dyDescent="0.25">
      <c r="A59" t="s">
        <v>254</v>
      </c>
      <c r="B59" t="s">
        <v>62</v>
      </c>
      <c r="C59" t="s">
        <v>6</v>
      </c>
      <c r="M59">
        <v>64</v>
      </c>
      <c r="R59">
        <f t="shared" si="0"/>
        <v>64</v>
      </c>
    </row>
    <row r="60" spans="1:18" x14ac:dyDescent="0.25">
      <c r="A60" t="s">
        <v>196</v>
      </c>
      <c r="B60" t="s">
        <v>65</v>
      </c>
      <c r="C60" t="s">
        <v>8</v>
      </c>
      <c r="J60">
        <v>20</v>
      </c>
      <c r="K60">
        <v>6</v>
      </c>
      <c r="L60">
        <v>3</v>
      </c>
      <c r="N60">
        <v>17</v>
      </c>
      <c r="O60">
        <v>18</v>
      </c>
      <c r="R60">
        <f t="shared" si="0"/>
        <v>64</v>
      </c>
    </row>
    <row r="61" spans="1:18" x14ac:dyDescent="0.25">
      <c r="A61" t="s">
        <v>228</v>
      </c>
      <c r="B61" t="s">
        <v>69</v>
      </c>
      <c r="C61" t="s">
        <v>126</v>
      </c>
      <c r="D61" s="2">
        <v>19</v>
      </c>
      <c r="K61">
        <v>22</v>
      </c>
      <c r="L61">
        <v>12</v>
      </c>
      <c r="O61">
        <v>10</v>
      </c>
      <c r="R61">
        <f t="shared" si="0"/>
        <v>63</v>
      </c>
    </row>
    <row r="62" spans="1:18" x14ac:dyDescent="0.25">
      <c r="A62" t="s">
        <v>262</v>
      </c>
      <c r="B62" t="s">
        <v>62</v>
      </c>
      <c r="C62" t="s">
        <v>261</v>
      </c>
      <c r="M62">
        <v>26</v>
      </c>
      <c r="P62">
        <v>35</v>
      </c>
      <c r="R62">
        <f t="shared" si="0"/>
        <v>61</v>
      </c>
    </row>
    <row r="63" spans="1:18" x14ac:dyDescent="0.25">
      <c r="A63" t="s">
        <v>84</v>
      </c>
      <c r="H63">
        <v>30</v>
      </c>
      <c r="I63">
        <v>26</v>
      </c>
      <c r="R63">
        <f t="shared" si="0"/>
        <v>56</v>
      </c>
    </row>
    <row r="64" spans="1:18" x14ac:dyDescent="0.25">
      <c r="A64" t="s">
        <v>232</v>
      </c>
      <c r="B64" t="s">
        <v>63</v>
      </c>
      <c r="K64">
        <v>56</v>
      </c>
      <c r="R64">
        <f t="shared" si="0"/>
        <v>56</v>
      </c>
    </row>
    <row r="65" spans="1:18" x14ac:dyDescent="0.25">
      <c r="A65" t="s">
        <v>186</v>
      </c>
      <c r="B65" t="s">
        <v>65</v>
      </c>
      <c r="C65" t="s">
        <v>139</v>
      </c>
      <c r="I65">
        <v>29</v>
      </c>
      <c r="J65">
        <v>15</v>
      </c>
      <c r="L65">
        <v>2</v>
      </c>
      <c r="O65">
        <v>9</v>
      </c>
      <c r="R65">
        <f t="shared" si="0"/>
        <v>55</v>
      </c>
    </row>
    <row r="66" spans="1:18" x14ac:dyDescent="0.25">
      <c r="A66" t="s">
        <v>130</v>
      </c>
      <c r="B66" t="s">
        <v>135</v>
      </c>
      <c r="C66" t="s">
        <v>106</v>
      </c>
      <c r="D66" s="2">
        <v>14</v>
      </c>
      <c r="L66">
        <v>10</v>
      </c>
      <c r="N66">
        <v>19</v>
      </c>
      <c r="O66">
        <v>12</v>
      </c>
      <c r="R66">
        <f t="shared" si="0"/>
        <v>55</v>
      </c>
    </row>
    <row r="67" spans="1:18" x14ac:dyDescent="0.25">
      <c r="A67" t="s">
        <v>85</v>
      </c>
      <c r="B67" t="s">
        <v>69</v>
      </c>
      <c r="F67">
        <v>28</v>
      </c>
      <c r="I67">
        <v>25</v>
      </c>
      <c r="R67">
        <f t="shared" si="0"/>
        <v>53</v>
      </c>
    </row>
    <row r="68" spans="1:18" x14ac:dyDescent="0.25">
      <c r="A68" t="s">
        <v>118</v>
      </c>
      <c r="B68" t="s">
        <v>63</v>
      </c>
      <c r="C68" t="s">
        <v>119</v>
      </c>
      <c r="E68" s="2">
        <v>23</v>
      </c>
      <c r="K68">
        <v>30</v>
      </c>
      <c r="R68">
        <f t="shared" si="0"/>
        <v>53</v>
      </c>
    </row>
    <row r="69" spans="1:18" x14ac:dyDescent="0.25">
      <c r="A69" t="s">
        <v>208</v>
      </c>
      <c r="B69" t="s">
        <v>63</v>
      </c>
      <c r="C69" t="s">
        <v>70</v>
      </c>
      <c r="L69">
        <v>11</v>
      </c>
      <c r="N69">
        <v>23</v>
      </c>
      <c r="O69">
        <v>19</v>
      </c>
      <c r="R69">
        <f t="shared" ref="R69:R132" si="1">SUM(D69:Q69)</f>
        <v>53</v>
      </c>
    </row>
    <row r="70" spans="1:18" x14ac:dyDescent="0.25">
      <c r="A70" t="s">
        <v>255</v>
      </c>
      <c r="B70" t="s">
        <v>64</v>
      </c>
      <c r="C70" t="s">
        <v>256</v>
      </c>
      <c r="M70">
        <v>52</v>
      </c>
      <c r="R70">
        <f t="shared" si="1"/>
        <v>52</v>
      </c>
    </row>
    <row r="71" spans="1:18" x14ac:dyDescent="0.25">
      <c r="A71" t="s">
        <v>163</v>
      </c>
      <c r="B71" t="s">
        <v>63</v>
      </c>
      <c r="C71" t="s">
        <v>8</v>
      </c>
      <c r="H71">
        <v>26</v>
      </c>
      <c r="N71">
        <v>26</v>
      </c>
      <c r="R71">
        <f t="shared" si="1"/>
        <v>52</v>
      </c>
    </row>
    <row r="72" spans="1:18" x14ac:dyDescent="0.25">
      <c r="A72" t="s">
        <v>150</v>
      </c>
      <c r="B72" t="s">
        <v>63</v>
      </c>
      <c r="C72" t="s">
        <v>174</v>
      </c>
      <c r="D72" s="2">
        <v>4</v>
      </c>
      <c r="J72">
        <v>26</v>
      </c>
      <c r="P72">
        <v>20</v>
      </c>
      <c r="R72">
        <f t="shared" si="1"/>
        <v>50</v>
      </c>
    </row>
    <row r="73" spans="1:18" x14ac:dyDescent="0.25">
      <c r="A73" t="s">
        <v>287</v>
      </c>
      <c r="B73" t="s">
        <v>63</v>
      </c>
      <c r="C73" t="s">
        <v>8</v>
      </c>
      <c r="O73">
        <v>20</v>
      </c>
      <c r="P73">
        <v>30</v>
      </c>
      <c r="R73">
        <f t="shared" si="1"/>
        <v>50</v>
      </c>
    </row>
    <row r="74" spans="1:18" x14ac:dyDescent="0.25">
      <c r="A74" t="s">
        <v>88</v>
      </c>
      <c r="B74" t="s">
        <v>69</v>
      </c>
      <c r="E74" s="2">
        <v>25</v>
      </c>
      <c r="I74">
        <v>24</v>
      </c>
      <c r="R74">
        <f t="shared" si="1"/>
        <v>49</v>
      </c>
    </row>
    <row r="75" spans="1:18" x14ac:dyDescent="0.25">
      <c r="A75" t="s">
        <v>170</v>
      </c>
      <c r="B75" t="s">
        <v>63</v>
      </c>
      <c r="C75" t="s">
        <v>129</v>
      </c>
      <c r="D75" s="2">
        <v>16</v>
      </c>
      <c r="P75">
        <v>32</v>
      </c>
      <c r="R75">
        <f t="shared" si="1"/>
        <v>48</v>
      </c>
    </row>
    <row r="76" spans="1:18" x14ac:dyDescent="0.25">
      <c r="A76" t="s">
        <v>153</v>
      </c>
      <c r="B76" t="s">
        <v>62</v>
      </c>
      <c r="C76" t="s">
        <v>154</v>
      </c>
      <c r="F76">
        <v>27</v>
      </c>
      <c r="G76">
        <v>20</v>
      </c>
      <c r="R76">
        <f t="shared" si="1"/>
        <v>47</v>
      </c>
    </row>
    <row r="77" spans="1:18" x14ac:dyDescent="0.25">
      <c r="A77" t="s">
        <v>210</v>
      </c>
      <c r="B77" t="s">
        <v>63</v>
      </c>
      <c r="C77" t="s">
        <v>174</v>
      </c>
      <c r="L77">
        <v>9</v>
      </c>
      <c r="N77">
        <v>22</v>
      </c>
      <c r="O77">
        <v>16</v>
      </c>
      <c r="R77">
        <f t="shared" si="1"/>
        <v>47</v>
      </c>
    </row>
    <row r="78" spans="1:18" x14ac:dyDescent="0.25">
      <c r="A78" t="s">
        <v>9</v>
      </c>
      <c r="B78" t="s">
        <v>62</v>
      </c>
      <c r="C78" t="s">
        <v>10</v>
      </c>
      <c r="E78" s="2">
        <v>26</v>
      </c>
      <c r="H78">
        <v>20</v>
      </c>
      <c r="R78">
        <f t="shared" si="1"/>
        <v>46</v>
      </c>
    </row>
    <row r="79" spans="1:18" x14ac:dyDescent="0.25">
      <c r="A79" t="s">
        <v>240</v>
      </c>
      <c r="B79" t="s">
        <v>62</v>
      </c>
      <c r="C79" t="s">
        <v>72</v>
      </c>
      <c r="K79">
        <v>28</v>
      </c>
      <c r="M79">
        <v>18</v>
      </c>
      <c r="R79">
        <f t="shared" si="1"/>
        <v>46</v>
      </c>
    </row>
    <row r="80" spans="1:18" x14ac:dyDescent="0.25">
      <c r="A80" t="s">
        <v>257</v>
      </c>
      <c r="B80" t="s">
        <v>62</v>
      </c>
      <c r="C80" t="s">
        <v>8</v>
      </c>
      <c r="M80">
        <v>44</v>
      </c>
      <c r="R80">
        <f t="shared" si="1"/>
        <v>44</v>
      </c>
    </row>
    <row r="81" spans="1:18" x14ac:dyDescent="0.25">
      <c r="A81" t="s">
        <v>131</v>
      </c>
      <c r="B81" t="s">
        <v>65</v>
      </c>
      <c r="C81" t="s">
        <v>98</v>
      </c>
      <c r="G81">
        <v>13</v>
      </c>
      <c r="N81">
        <v>16</v>
      </c>
      <c r="O81">
        <v>15</v>
      </c>
      <c r="R81">
        <f t="shared" si="1"/>
        <v>44</v>
      </c>
    </row>
    <row r="82" spans="1:18" x14ac:dyDescent="0.25">
      <c r="A82" t="s">
        <v>213</v>
      </c>
      <c r="B82" t="s">
        <v>63</v>
      </c>
      <c r="C82" t="s">
        <v>98</v>
      </c>
      <c r="L82">
        <v>7</v>
      </c>
      <c r="N82">
        <v>20</v>
      </c>
      <c r="O82">
        <v>17</v>
      </c>
      <c r="R82">
        <f t="shared" si="1"/>
        <v>44</v>
      </c>
    </row>
    <row r="83" spans="1:18" x14ac:dyDescent="0.25">
      <c r="A83" t="s">
        <v>223</v>
      </c>
      <c r="B83" t="s">
        <v>62</v>
      </c>
      <c r="C83" t="s">
        <v>58</v>
      </c>
      <c r="L83">
        <v>16</v>
      </c>
      <c r="N83">
        <v>27</v>
      </c>
      <c r="R83">
        <f t="shared" si="1"/>
        <v>43</v>
      </c>
    </row>
    <row r="84" spans="1:18" x14ac:dyDescent="0.25">
      <c r="A84" t="s">
        <v>147</v>
      </c>
      <c r="B84" t="s">
        <v>65</v>
      </c>
      <c r="C84" t="s">
        <v>98</v>
      </c>
      <c r="F84">
        <v>6</v>
      </c>
      <c r="J84">
        <v>13</v>
      </c>
      <c r="N84">
        <v>9</v>
      </c>
      <c r="O84">
        <v>2</v>
      </c>
      <c r="P84">
        <v>13</v>
      </c>
      <c r="R84">
        <f t="shared" si="1"/>
        <v>43</v>
      </c>
    </row>
    <row r="85" spans="1:18" x14ac:dyDescent="0.25">
      <c r="A85" t="s">
        <v>237</v>
      </c>
      <c r="B85" t="s">
        <v>63</v>
      </c>
      <c r="C85" t="s">
        <v>238</v>
      </c>
      <c r="K85">
        <v>42</v>
      </c>
      <c r="R85">
        <f t="shared" si="1"/>
        <v>42</v>
      </c>
    </row>
    <row r="86" spans="1:18" x14ac:dyDescent="0.25">
      <c r="A86" t="s">
        <v>258</v>
      </c>
      <c r="B86" t="s">
        <v>64</v>
      </c>
      <c r="C86" t="s">
        <v>256</v>
      </c>
      <c r="M86">
        <v>42</v>
      </c>
      <c r="R86">
        <f t="shared" si="1"/>
        <v>42</v>
      </c>
    </row>
    <row r="87" spans="1:18" x14ac:dyDescent="0.25">
      <c r="A87" t="s">
        <v>199</v>
      </c>
      <c r="B87" t="s">
        <v>65</v>
      </c>
      <c r="C87" t="s">
        <v>200</v>
      </c>
      <c r="J87">
        <v>21</v>
      </c>
      <c r="L87">
        <v>1</v>
      </c>
      <c r="N87">
        <v>15</v>
      </c>
      <c r="O87">
        <v>5</v>
      </c>
      <c r="R87">
        <f t="shared" si="1"/>
        <v>42</v>
      </c>
    </row>
    <row r="88" spans="1:18" x14ac:dyDescent="0.25">
      <c r="A88" t="s">
        <v>150</v>
      </c>
      <c r="B88" t="s">
        <v>63</v>
      </c>
      <c r="C88" t="s">
        <v>174</v>
      </c>
      <c r="L88">
        <v>14</v>
      </c>
      <c r="N88">
        <v>14</v>
      </c>
      <c r="O88">
        <v>14</v>
      </c>
      <c r="R88">
        <f t="shared" si="1"/>
        <v>42</v>
      </c>
    </row>
    <row r="89" spans="1:18" x14ac:dyDescent="0.25">
      <c r="A89" t="s">
        <v>132</v>
      </c>
      <c r="B89" t="s">
        <v>65</v>
      </c>
      <c r="C89" t="s">
        <v>8</v>
      </c>
      <c r="F89">
        <v>11</v>
      </c>
      <c r="J89">
        <v>14</v>
      </c>
      <c r="N89">
        <v>13</v>
      </c>
      <c r="O89">
        <v>3</v>
      </c>
      <c r="R89">
        <f t="shared" si="1"/>
        <v>41</v>
      </c>
    </row>
    <row r="90" spans="1:18" x14ac:dyDescent="0.25">
      <c r="A90" t="s">
        <v>191</v>
      </c>
      <c r="B90" t="s">
        <v>62</v>
      </c>
      <c r="C90" t="s">
        <v>70</v>
      </c>
      <c r="J90">
        <v>40</v>
      </c>
      <c r="R90">
        <f t="shared" si="1"/>
        <v>40</v>
      </c>
    </row>
    <row r="91" spans="1:18" x14ac:dyDescent="0.25">
      <c r="A91" t="s">
        <v>286</v>
      </c>
      <c r="B91" t="s">
        <v>63</v>
      </c>
      <c r="C91" t="s">
        <v>209</v>
      </c>
      <c r="K91">
        <v>16</v>
      </c>
      <c r="L91">
        <v>24</v>
      </c>
      <c r="R91">
        <f t="shared" si="1"/>
        <v>40</v>
      </c>
    </row>
    <row r="92" spans="1:18" x14ac:dyDescent="0.25">
      <c r="A92" t="s">
        <v>75</v>
      </c>
      <c r="G92">
        <v>39</v>
      </c>
      <c r="R92">
        <f t="shared" si="1"/>
        <v>39</v>
      </c>
    </row>
    <row r="93" spans="1:18" x14ac:dyDescent="0.25">
      <c r="A93" t="s">
        <v>145</v>
      </c>
      <c r="B93" t="s">
        <v>69</v>
      </c>
      <c r="C93" t="s">
        <v>103</v>
      </c>
      <c r="D93" s="2">
        <v>8</v>
      </c>
      <c r="J93">
        <v>18</v>
      </c>
      <c r="O93">
        <v>13</v>
      </c>
      <c r="R93">
        <f t="shared" si="1"/>
        <v>39</v>
      </c>
    </row>
    <row r="94" spans="1:18" x14ac:dyDescent="0.25">
      <c r="A94" t="s">
        <v>177</v>
      </c>
      <c r="D94" s="2">
        <v>3</v>
      </c>
      <c r="I94">
        <v>35</v>
      </c>
      <c r="R94">
        <f t="shared" si="1"/>
        <v>38</v>
      </c>
    </row>
    <row r="95" spans="1:18" x14ac:dyDescent="0.25">
      <c r="A95" t="s">
        <v>226</v>
      </c>
      <c r="B95" t="s">
        <v>227</v>
      </c>
      <c r="C95" t="s">
        <v>109</v>
      </c>
      <c r="L95">
        <v>38</v>
      </c>
      <c r="R95">
        <f t="shared" si="1"/>
        <v>38</v>
      </c>
    </row>
    <row r="96" spans="1:18" x14ac:dyDescent="0.25">
      <c r="A96" t="s">
        <v>259</v>
      </c>
      <c r="B96" t="s">
        <v>62</v>
      </c>
      <c r="C96" t="s">
        <v>167</v>
      </c>
      <c r="M96">
        <v>38</v>
      </c>
      <c r="R96">
        <f t="shared" si="1"/>
        <v>38</v>
      </c>
    </row>
    <row r="97" spans="1:18" x14ac:dyDescent="0.25">
      <c r="A97" t="s">
        <v>76</v>
      </c>
      <c r="D97" s="2">
        <v>37</v>
      </c>
      <c r="R97">
        <f t="shared" si="1"/>
        <v>37</v>
      </c>
    </row>
    <row r="98" spans="1:18" x14ac:dyDescent="0.25">
      <c r="A98" t="s">
        <v>156</v>
      </c>
      <c r="B98" t="s">
        <v>62</v>
      </c>
      <c r="C98" t="s">
        <v>154</v>
      </c>
      <c r="F98">
        <v>22</v>
      </c>
      <c r="G98">
        <v>15</v>
      </c>
      <c r="R98">
        <f t="shared" si="1"/>
        <v>37</v>
      </c>
    </row>
    <row r="99" spans="1:18" x14ac:dyDescent="0.25">
      <c r="A99" t="s">
        <v>17</v>
      </c>
      <c r="B99" t="s">
        <v>62</v>
      </c>
      <c r="C99" t="s">
        <v>18</v>
      </c>
      <c r="D99" s="2">
        <v>36</v>
      </c>
      <c r="R99">
        <f t="shared" si="1"/>
        <v>36</v>
      </c>
    </row>
    <row r="100" spans="1:18" x14ac:dyDescent="0.25">
      <c r="A100" t="s">
        <v>101</v>
      </c>
      <c r="G100">
        <v>36</v>
      </c>
      <c r="R100">
        <f t="shared" si="1"/>
        <v>36</v>
      </c>
    </row>
    <row r="101" spans="1:18" x14ac:dyDescent="0.25">
      <c r="A101" t="s">
        <v>178</v>
      </c>
      <c r="F101">
        <v>3</v>
      </c>
      <c r="I101">
        <v>33</v>
      </c>
      <c r="R101">
        <f t="shared" si="1"/>
        <v>36</v>
      </c>
    </row>
    <row r="102" spans="1:18" x14ac:dyDescent="0.25">
      <c r="A102" t="s">
        <v>19</v>
      </c>
      <c r="B102" t="s">
        <v>62</v>
      </c>
      <c r="C102" t="s">
        <v>16</v>
      </c>
      <c r="D102" s="2">
        <v>35</v>
      </c>
      <c r="R102">
        <f t="shared" si="1"/>
        <v>35</v>
      </c>
    </row>
    <row r="103" spans="1:18" x14ac:dyDescent="0.25">
      <c r="A103" t="s">
        <v>78</v>
      </c>
      <c r="E103" s="2">
        <v>35</v>
      </c>
      <c r="R103">
        <f t="shared" si="1"/>
        <v>35</v>
      </c>
    </row>
    <row r="104" spans="1:18" x14ac:dyDescent="0.25">
      <c r="A104" t="s">
        <v>157</v>
      </c>
      <c r="B104" t="s">
        <v>63</v>
      </c>
      <c r="C104" t="s">
        <v>158</v>
      </c>
      <c r="F104">
        <v>19</v>
      </c>
      <c r="G104">
        <v>16</v>
      </c>
      <c r="R104">
        <f t="shared" si="1"/>
        <v>35</v>
      </c>
    </row>
    <row r="105" spans="1:18" x14ac:dyDescent="0.25">
      <c r="A105" t="s">
        <v>20</v>
      </c>
      <c r="B105" t="s">
        <v>62</v>
      </c>
      <c r="C105" t="s">
        <v>21</v>
      </c>
      <c r="G105">
        <v>35</v>
      </c>
      <c r="R105">
        <f t="shared" si="1"/>
        <v>35</v>
      </c>
    </row>
    <row r="106" spans="1:18" x14ac:dyDescent="0.25">
      <c r="A106" t="s">
        <v>273</v>
      </c>
      <c r="B106" t="s">
        <v>62</v>
      </c>
      <c r="C106" t="s">
        <v>274</v>
      </c>
      <c r="N106">
        <v>35</v>
      </c>
      <c r="R106">
        <f t="shared" si="1"/>
        <v>35</v>
      </c>
    </row>
    <row r="107" spans="1:18" x14ac:dyDescent="0.25">
      <c r="A107" t="s">
        <v>194</v>
      </c>
      <c r="B107" t="s">
        <v>69</v>
      </c>
      <c r="C107" t="s">
        <v>8</v>
      </c>
      <c r="J107">
        <v>16</v>
      </c>
      <c r="N107">
        <v>5</v>
      </c>
      <c r="P107">
        <v>14</v>
      </c>
      <c r="R107">
        <f t="shared" si="1"/>
        <v>35</v>
      </c>
    </row>
    <row r="108" spans="1:18" x14ac:dyDescent="0.25">
      <c r="A108" t="s">
        <v>22</v>
      </c>
      <c r="B108" t="s">
        <v>63</v>
      </c>
      <c r="C108" t="s">
        <v>23</v>
      </c>
      <c r="D108" s="2">
        <v>34</v>
      </c>
      <c r="R108">
        <f t="shared" si="1"/>
        <v>34</v>
      </c>
    </row>
    <row r="109" spans="1:18" x14ac:dyDescent="0.25">
      <c r="A109" t="s">
        <v>239</v>
      </c>
      <c r="B109" t="s">
        <v>62</v>
      </c>
      <c r="C109" t="s">
        <v>34</v>
      </c>
      <c r="K109">
        <v>34</v>
      </c>
      <c r="R109">
        <f t="shared" si="1"/>
        <v>34</v>
      </c>
    </row>
    <row r="110" spans="1:18" x14ac:dyDescent="0.25">
      <c r="A110" t="s">
        <v>159</v>
      </c>
      <c r="B110" t="s">
        <v>63</v>
      </c>
      <c r="C110" t="s">
        <v>160</v>
      </c>
      <c r="D110" s="2">
        <v>33</v>
      </c>
      <c r="R110">
        <f t="shared" si="1"/>
        <v>33</v>
      </c>
    </row>
    <row r="111" spans="1:18" x14ac:dyDescent="0.25">
      <c r="A111" t="s">
        <v>24</v>
      </c>
      <c r="B111" t="s">
        <v>64</v>
      </c>
      <c r="C111" t="s">
        <v>21</v>
      </c>
      <c r="G111">
        <v>33</v>
      </c>
      <c r="R111">
        <f t="shared" si="1"/>
        <v>33</v>
      </c>
    </row>
    <row r="112" spans="1:18" x14ac:dyDescent="0.25">
      <c r="A112" t="s">
        <v>218</v>
      </c>
      <c r="B112" t="s">
        <v>62</v>
      </c>
      <c r="C112" t="s">
        <v>219</v>
      </c>
      <c r="L112">
        <v>33</v>
      </c>
      <c r="R112">
        <f t="shared" si="1"/>
        <v>33</v>
      </c>
    </row>
    <row r="113" spans="1:18" x14ac:dyDescent="0.25">
      <c r="A113" t="s">
        <v>39</v>
      </c>
      <c r="B113" t="s">
        <v>65</v>
      </c>
      <c r="C113" t="s">
        <v>34</v>
      </c>
      <c r="F113">
        <v>21</v>
      </c>
      <c r="K113">
        <v>12</v>
      </c>
      <c r="R113">
        <f t="shared" si="1"/>
        <v>33</v>
      </c>
    </row>
    <row r="114" spans="1:18" x14ac:dyDescent="0.25">
      <c r="A114" t="s">
        <v>288</v>
      </c>
      <c r="B114" t="s">
        <v>65</v>
      </c>
      <c r="C114" t="s">
        <v>289</v>
      </c>
      <c r="P114">
        <v>33</v>
      </c>
      <c r="R114">
        <f t="shared" si="1"/>
        <v>33</v>
      </c>
    </row>
    <row r="115" spans="1:18" x14ac:dyDescent="0.25">
      <c r="A115" t="s">
        <v>81</v>
      </c>
      <c r="B115" t="s">
        <v>69</v>
      </c>
      <c r="D115" s="2">
        <v>32</v>
      </c>
      <c r="R115">
        <f t="shared" si="1"/>
        <v>32</v>
      </c>
    </row>
    <row r="116" spans="1:18" x14ac:dyDescent="0.25">
      <c r="A116" t="s">
        <v>25</v>
      </c>
      <c r="B116" t="s">
        <v>63</v>
      </c>
      <c r="C116" t="s">
        <v>16</v>
      </c>
      <c r="H116">
        <v>32</v>
      </c>
      <c r="R116">
        <f t="shared" si="1"/>
        <v>32</v>
      </c>
    </row>
    <row r="117" spans="1:18" x14ac:dyDescent="0.25">
      <c r="A117" t="s">
        <v>183</v>
      </c>
      <c r="G117">
        <v>1</v>
      </c>
      <c r="I117">
        <v>31</v>
      </c>
      <c r="R117">
        <f t="shared" si="1"/>
        <v>32</v>
      </c>
    </row>
    <row r="118" spans="1:18" x14ac:dyDescent="0.25">
      <c r="A118" t="s">
        <v>82</v>
      </c>
      <c r="D118" s="2">
        <v>31</v>
      </c>
      <c r="R118">
        <f t="shared" si="1"/>
        <v>31</v>
      </c>
    </row>
    <row r="119" spans="1:18" x14ac:dyDescent="0.25">
      <c r="A119" t="s">
        <v>26</v>
      </c>
      <c r="B119" t="s">
        <v>63</v>
      </c>
      <c r="C119" t="s">
        <v>23</v>
      </c>
      <c r="G119">
        <v>31</v>
      </c>
      <c r="R119">
        <f t="shared" si="1"/>
        <v>31</v>
      </c>
    </row>
    <row r="120" spans="1:18" x14ac:dyDescent="0.25">
      <c r="A120" t="s">
        <v>83</v>
      </c>
      <c r="B120" t="s">
        <v>69</v>
      </c>
      <c r="D120" s="2">
        <v>30</v>
      </c>
      <c r="R120">
        <f t="shared" si="1"/>
        <v>30</v>
      </c>
    </row>
    <row r="121" spans="1:18" x14ac:dyDescent="0.25">
      <c r="A121" t="s">
        <v>27</v>
      </c>
      <c r="B121" t="s">
        <v>62</v>
      </c>
      <c r="C121" t="s">
        <v>16</v>
      </c>
      <c r="F121">
        <v>2</v>
      </c>
      <c r="H121">
        <v>28</v>
      </c>
      <c r="R121">
        <f t="shared" si="1"/>
        <v>30</v>
      </c>
    </row>
    <row r="122" spans="1:18" x14ac:dyDescent="0.25">
      <c r="A122" t="s">
        <v>148</v>
      </c>
      <c r="B122" t="s">
        <v>63</v>
      </c>
      <c r="C122" t="s">
        <v>109</v>
      </c>
      <c r="D122" s="2">
        <v>18</v>
      </c>
      <c r="L122">
        <v>12</v>
      </c>
      <c r="R122">
        <f t="shared" si="1"/>
        <v>30</v>
      </c>
    </row>
    <row r="123" spans="1:18" x14ac:dyDescent="0.25">
      <c r="A123" t="s">
        <v>269</v>
      </c>
      <c r="B123" t="s">
        <v>63</v>
      </c>
      <c r="C123" t="s">
        <v>106</v>
      </c>
      <c r="M123">
        <v>2</v>
      </c>
      <c r="N123">
        <v>28</v>
      </c>
      <c r="R123">
        <f t="shared" si="1"/>
        <v>30</v>
      </c>
    </row>
    <row r="124" spans="1:18" x14ac:dyDescent="0.25">
      <c r="A124" t="s">
        <v>280</v>
      </c>
      <c r="B124" t="s">
        <v>65</v>
      </c>
      <c r="C124" t="s">
        <v>111</v>
      </c>
      <c r="J124">
        <v>17</v>
      </c>
      <c r="N124">
        <v>7</v>
      </c>
      <c r="O124">
        <v>6</v>
      </c>
      <c r="R124">
        <f t="shared" si="1"/>
        <v>30</v>
      </c>
    </row>
    <row r="125" spans="1:18" x14ac:dyDescent="0.25">
      <c r="A125" t="s">
        <v>161</v>
      </c>
      <c r="B125" t="s">
        <v>69</v>
      </c>
      <c r="C125" t="s">
        <v>162</v>
      </c>
      <c r="E125" s="2">
        <v>29</v>
      </c>
      <c r="R125">
        <f t="shared" si="1"/>
        <v>29</v>
      </c>
    </row>
    <row r="126" spans="1:18" x14ac:dyDescent="0.25">
      <c r="A126" t="s">
        <v>182</v>
      </c>
      <c r="F126">
        <v>1</v>
      </c>
      <c r="I126">
        <v>28</v>
      </c>
      <c r="R126">
        <f t="shared" si="1"/>
        <v>29</v>
      </c>
    </row>
    <row r="127" spans="1:18" x14ac:dyDescent="0.25">
      <c r="A127" t="s">
        <v>188</v>
      </c>
      <c r="B127" t="s">
        <v>62</v>
      </c>
      <c r="C127" t="s">
        <v>189</v>
      </c>
      <c r="J127">
        <v>29</v>
      </c>
      <c r="R127">
        <f t="shared" si="1"/>
        <v>29</v>
      </c>
    </row>
    <row r="128" spans="1:18" x14ac:dyDescent="0.25">
      <c r="A128" t="s">
        <v>290</v>
      </c>
      <c r="B128" t="s">
        <v>62</v>
      </c>
      <c r="C128" t="s">
        <v>249</v>
      </c>
      <c r="P128">
        <v>29</v>
      </c>
      <c r="R128">
        <f t="shared" si="1"/>
        <v>29</v>
      </c>
    </row>
    <row r="129" spans="1:18" x14ac:dyDescent="0.25">
      <c r="A129" t="s">
        <v>28</v>
      </c>
      <c r="B129" t="s">
        <v>62</v>
      </c>
      <c r="C129" t="s">
        <v>29</v>
      </c>
      <c r="D129" s="2">
        <v>28</v>
      </c>
      <c r="R129">
        <f t="shared" si="1"/>
        <v>28</v>
      </c>
    </row>
    <row r="130" spans="1:18" x14ac:dyDescent="0.25">
      <c r="A130" t="s">
        <v>291</v>
      </c>
      <c r="B130" t="s">
        <v>135</v>
      </c>
      <c r="C130" t="s">
        <v>10</v>
      </c>
      <c r="P130">
        <v>28</v>
      </c>
      <c r="R130">
        <f t="shared" si="1"/>
        <v>28</v>
      </c>
    </row>
    <row r="131" spans="1:18" x14ac:dyDescent="0.25">
      <c r="A131" t="s">
        <v>30</v>
      </c>
      <c r="B131" t="s">
        <v>62</v>
      </c>
      <c r="C131" t="s">
        <v>16</v>
      </c>
      <c r="D131" s="2">
        <v>27</v>
      </c>
      <c r="R131">
        <f t="shared" si="1"/>
        <v>27</v>
      </c>
    </row>
    <row r="132" spans="1:18" x14ac:dyDescent="0.25">
      <c r="A132" t="s">
        <v>86</v>
      </c>
      <c r="E132" s="2">
        <v>27</v>
      </c>
      <c r="R132">
        <f t="shared" si="1"/>
        <v>27</v>
      </c>
    </row>
    <row r="133" spans="1:18" x14ac:dyDescent="0.25">
      <c r="A133" t="s">
        <v>31</v>
      </c>
      <c r="B133" t="s">
        <v>63</v>
      </c>
      <c r="C133" t="s">
        <v>29</v>
      </c>
      <c r="G133">
        <v>27</v>
      </c>
      <c r="R133">
        <f t="shared" ref="R133:R196" si="2">SUM(D133:Q133)</f>
        <v>27</v>
      </c>
    </row>
    <row r="134" spans="1:18" x14ac:dyDescent="0.25">
      <c r="A134" t="s">
        <v>187</v>
      </c>
      <c r="B134" t="s">
        <v>69</v>
      </c>
      <c r="I134">
        <v>27</v>
      </c>
      <c r="R134">
        <f t="shared" si="2"/>
        <v>27</v>
      </c>
    </row>
    <row r="135" spans="1:18" x14ac:dyDescent="0.25">
      <c r="A135" t="s">
        <v>190</v>
      </c>
      <c r="B135" t="s">
        <v>62</v>
      </c>
      <c r="C135" t="s">
        <v>8</v>
      </c>
      <c r="J135">
        <v>27</v>
      </c>
      <c r="R135">
        <f t="shared" si="2"/>
        <v>27</v>
      </c>
    </row>
    <row r="136" spans="1:18" x14ac:dyDescent="0.25">
      <c r="A136" t="s">
        <v>292</v>
      </c>
      <c r="B136" t="s">
        <v>63</v>
      </c>
      <c r="C136" t="s">
        <v>219</v>
      </c>
      <c r="P136">
        <v>27</v>
      </c>
      <c r="R136">
        <f t="shared" si="2"/>
        <v>27</v>
      </c>
    </row>
    <row r="137" spans="1:18" x14ac:dyDescent="0.25">
      <c r="A137" t="s">
        <v>87</v>
      </c>
      <c r="B137" t="s">
        <v>69</v>
      </c>
      <c r="D137" s="2">
        <v>26</v>
      </c>
      <c r="R137">
        <f t="shared" si="2"/>
        <v>26</v>
      </c>
    </row>
    <row r="138" spans="1:18" x14ac:dyDescent="0.25">
      <c r="A138" t="s">
        <v>114</v>
      </c>
      <c r="B138" t="s">
        <v>65</v>
      </c>
      <c r="C138" t="s">
        <v>115</v>
      </c>
      <c r="F138">
        <v>26</v>
      </c>
      <c r="R138">
        <f t="shared" si="2"/>
        <v>26</v>
      </c>
    </row>
    <row r="139" spans="1:18" x14ac:dyDescent="0.25">
      <c r="A139" t="s">
        <v>241</v>
      </c>
      <c r="B139" t="s">
        <v>65</v>
      </c>
      <c r="C139" t="s">
        <v>34</v>
      </c>
      <c r="K139">
        <v>26</v>
      </c>
      <c r="R139">
        <f t="shared" si="2"/>
        <v>26</v>
      </c>
    </row>
    <row r="140" spans="1:18" x14ac:dyDescent="0.25">
      <c r="A140" t="s">
        <v>242</v>
      </c>
      <c r="B140" t="s">
        <v>65</v>
      </c>
      <c r="C140" t="s">
        <v>70</v>
      </c>
      <c r="K140">
        <v>26</v>
      </c>
      <c r="R140">
        <f t="shared" si="2"/>
        <v>26</v>
      </c>
    </row>
    <row r="141" spans="1:18" x14ac:dyDescent="0.25">
      <c r="A141" t="s">
        <v>263</v>
      </c>
      <c r="B141" t="s">
        <v>64</v>
      </c>
      <c r="C141" t="s">
        <v>119</v>
      </c>
      <c r="M141">
        <v>26</v>
      </c>
      <c r="R141">
        <f t="shared" si="2"/>
        <v>26</v>
      </c>
    </row>
    <row r="142" spans="1:18" x14ac:dyDescent="0.25">
      <c r="A142" t="s">
        <v>293</v>
      </c>
      <c r="B142" t="s">
        <v>135</v>
      </c>
      <c r="C142" t="s">
        <v>249</v>
      </c>
      <c r="P142">
        <v>26</v>
      </c>
      <c r="R142">
        <f t="shared" si="2"/>
        <v>26</v>
      </c>
    </row>
    <row r="143" spans="1:18" x14ac:dyDescent="0.25">
      <c r="A143" t="s">
        <v>32</v>
      </c>
      <c r="B143" t="s">
        <v>62</v>
      </c>
      <c r="C143" t="s">
        <v>23</v>
      </c>
      <c r="D143" s="2">
        <v>25</v>
      </c>
      <c r="R143">
        <f t="shared" si="2"/>
        <v>25</v>
      </c>
    </row>
    <row r="144" spans="1:18" x14ac:dyDescent="0.25">
      <c r="A144" t="s">
        <v>198</v>
      </c>
      <c r="B144" t="s">
        <v>65</v>
      </c>
      <c r="C144" t="s">
        <v>139</v>
      </c>
      <c r="J144">
        <v>13</v>
      </c>
      <c r="N144">
        <v>8</v>
      </c>
      <c r="O144">
        <v>4</v>
      </c>
      <c r="R144">
        <f t="shared" si="2"/>
        <v>25</v>
      </c>
    </row>
    <row r="145" spans="1:18" x14ac:dyDescent="0.25">
      <c r="A145" t="s">
        <v>294</v>
      </c>
      <c r="B145" t="s">
        <v>64</v>
      </c>
      <c r="C145" t="s">
        <v>8</v>
      </c>
      <c r="P145">
        <v>25</v>
      </c>
      <c r="R145">
        <f t="shared" si="2"/>
        <v>25</v>
      </c>
    </row>
    <row r="146" spans="1:18" x14ac:dyDescent="0.25">
      <c r="A146" t="s">
        <v>165</v>
      </c>
      <c r="B146" t="s">
        <v>62</v>
      </c>
      <c r="C146" t="s">
        <v>164</v>
      </c>
      <c r="D146" s="2">
        <v>24</v>
      </c>
      <c r="R146">
        <f t="shared" si="2"/>
        <v>24</v>
      </c>
    </row>
    <row r="147" spans="1:18" x14ac:dyDescent="0.25">
      <c r="A147" t="s">
        <v>33</v>
      </c>
      <c r="B147" t="s">
        <v>63</v>
      </c>
      <c r="C147" t="s">
        <v>34</v>
      </c>
      <c r="E147" s="2">
        <v>24</v>
      </c>
      <c r="R147">
        <f t="shared" si="2"/>
        <v>24</v>
      </c>
    </row>
    <row r="148" spans="1:18" x14ac:dyDescent="0.25">
      <c r="A148" t="s">
        <v>89</v>
      </c>
      <c r="F148">
        <v>24</v>
      </c>
      <c r="R148">
        <f t="shared" si="2"/>
        <v>24</v>
      </c>
    </row>
    <row r="149" spans="1:18" x14ac:dyDescent="0.25">
      <c r="A149" t="s">
        <v>224</v>
      </c>
      <c r="B149" t="s">
        <v>62</v>
      </c>
      <c r="C149" t="s">
        <v>225</v>
      </c>
      <c r="L149">
        <v>24</v>
      </c>
      <c r="R149">
        <f t="shared" si="2"/>
        <v>24</v>
      </c>
    </row>
    <row r="150" spans="1:18" x14ac:dyDescent="0.25">
      <c r="A150" t="s">
        <v>295</v>
      </c>
      <c r="B150" t="s">
        <v>62</v>
      </c>
      <c r="C150" t="s">
        <v>8</v>
      </c>
      <c r="P150">
        <v>24</v>
      </c>
      <c r="R150">
        <f t="shared" si="2"/>
        <v>24</v>
      </c>
    </row>
    <row r="151" spans="1:18" x14ac:dyDescent="0.25">
      <c r="A151" t="s">
        <v>35</v>
      </c>
      <c r="B151" t="s">
        <v>62</v>
      </c>
      <c r="C151" t="s">
        <v>16</v>
      </c>
      <c r="D151" s="2">
        <v>23</v>
      </c>
      <c r="R151">
        <f t="shared" si="2"/>
        <v>23</v>
      </c>
    </row>
    <row r="152" spans="1:18" x14ac:dyDescent="0.25">
      <c r="A152" t="s">
        <v>125</v>
      </c>
      <c r="B152" t="s">
        <v>63</v>
      </c>
      <c r="C152" t="s">
        <v>70</v>
      </c>
      <c r="F152">
        <v>23</v>
      </c>
      <c r="R152">
        <f t="shared" si="2"/>
        <v>23</v>
      </c>
    </row>
    <row r="153" spans="1:18" x14ac:dyDescent="0.25">
      <c r="A153" t="s">
        <v>36</v>
      </c>
      <c r="B153" t="s">
        <v>63</v>
      </c>
      <c r="C153" t="s">
        <v>21</v>
      </c>
      <c r="H153">
        <v>23</v>
      </c>
      <c r="R153">
        <f t="shared" si="2"/>
        <v>23</v>
      </c>
    </row>
    <row r="154" spans="1:18" x14ac:dyDescent="0.25">
      <c r="A154" t="s">
        <v>197</v>
      </c>
      <c r="B154" t="s">
        <v>65</v>
      </c>
      <c r="C154" t="s">
        <v>98</v>
      </c>
      <c r="J154">
        <v>7</v>
      </c>
      <c r="N154">
        <v>4</v>
      </c>
      <c r="O154">
        <v>1</v>
      </c>
      <c r="P154">
        <v>11</v>
      </c>
      <c r="R154">
        <f t="shared" si="2"/>
        <v>23</v>
      </c>
    </row>
    <row r="155" spans="1:18" x14ac:dyDescent="0.25">
      <c r="A155" t="s">
        <v>296</v>
      </c>
      <c r="B155" t="s">
        <v>248</v>
      </c>
      <c r="C155" t="s">
        <v>70</v>
      </c>
      <c r="P155">
        <v>23</v>
      </c>
      <c r="R155">
        <f t="shared" si="2"/>
        <v>23</v>
      </c>
    </row>
    <row r="156" spans="1:18" x14ac:dyDescent="0.25">
      <c r="A156" t="s">
        <v>37</v>
      </c>
      <c r="B156" t="s">
        <v>62</v>
      </c>
      <c r="C156" t="s">
        <v>34</v>
      </c>
      <c r="D156" s="2">
        <v>22</v>
      </c>
      <c r="R156">
        <f t="shared" si="2"/>
        <v>22</v>
      </c>
    </row>
    <row r="157" spans="1:18" x14ac:dyDescent="0.25">
      <c r="A157" t="s">
        <v>38</v>
      </c>
      <c r="B157" t="s">
        <v>62</v>
      </c>
      <c r="C157" t="s">
        <v>21</v>
      </c>
      <c r="G157">
        <v>22</v>
      </c>
      <c r="R157">
        <f t="shared" si="2"/>
        <v>22</v>
      </c>
    </row>
    <row r="158" spans="1:18" x14ac:dyDescent="0.25">
      <c r="A158" t="s">
        <v>297</v>
      </c>
      <c r="B158" t="s">
        <v>65</v>
      </c>
      <c r="C158" t="s">
        <v>261</v>
      </c>
      <c r="P158">
        <v>22</v>
      </c>
      <c r="R158">
        <f t="shared" si="2"/>
        <v>22</v>
      </c>
    </row>
    <row r="159" spans="1:18" x14ac:dyDescent="0.25">
      <c r="A159" t="s">
        <v>123</v>
      </c>
      <c r="B159" t="s">
        <v>63</v>
      </c>
      <c r="C159" t="s">
        <v>106</v>
      </c>
      <c r="F159">
        <v>15</v>
      </c>
      <c r="G159">
        <v>6</v>
      </c>
      <c r="R159">
        <f t="shared" si="2"/>
        <v>21</v>
      </c>
    </row>
    <row r="160" spans="1:18" x14ac:dyDescent="0.25">
      <c r="A160" t="s">
        <v>40</v>
      </c>
      <c r="B160" t="s">
        <v>63</v>
      </c>
      <c r="C160" t="s">
        <v>41</v>
      </c>
      <c r="G160">
        <v>21</v>
      </c>
      <c r="R160">
        <f t="shared" si="2"/>
        <v>21</v>
      </c>
    </row>
    <row r="161" spans="1:18" x14ac:dyDescent="0.25">
      <c r="A161" t="s">
        <v>42</v>
      </c>
      <c r="B161" t="s">
        <v>63</v>
      </c>
      <c r="C161" t="s">
        <v>21</v>
      </c>
      <c r="H161">
        <v>21</v>
      </c>
      <c r="R161">
        <f t="shared" si="2"/>
        <v>21</v>
      </c>
    </row>
    <row r="162" spans="1:18" x14ac:dyDescent="0.25">
      <c r="A162" t="s">
        <v>275</v>
      </c>
      <c r="B162" t="s">
        <v>65</v>
      </c>
      <c r="C162" t="s">
        <v>276</v>
      </c>
      <c r="N162">
        <v>21</v>
      </c>
      <c r="R162">
        <f t="shared" si="2"/>
        <v>21</v>
      </c>
    </row>
    <row r="163" spans="1:18" x14ac:dyDescent="0.25">
      <c r="A163" t="s">
        <v>298</v>
      </c>
      <c r="B163" t="s">
        <v>65</v>
      </c>
      <c r="C163" t="s">
        <v>289</v>
      </c>
      <c r="P163">
        <v>21</v>
      </c>
      <c r="R163">
        <f t="shared" si="2"/>
        <v>21</v>
      </c>
    </row>
    <row r="164" spans="1:18" x14ac:dyDescent="0.25">
      <c r="A164" t="s">
        <v>43</v>
      </c>
      <c r="B164" t="s">
        <v>62</v>
      </c>
      <c r="C164" t="s">
        <v>44</v>
      </c>
      <c r="D164" s="2">
        <v>20</v>
      </c>
      <c r="R164">
        <f t="shared" si="2"/>
        <v>20</v>
      </c>
    </row>
    <row r="165" spans="1:18" x14ac:dyDescent="0.25">
      <c r="A165" t="s">
        <v>243</v>
      </c>
      <c r="B165" t="s">
        <v>135</v>
      </c>
      <c r="C165" t="s">
        <v>103</v>
      </c>
      <c r="K165">
        <v>20</v>
      </c>
      <c r="R165">
        <f t="shared" si="2"/>
        <v>20</v>
      </c>
    </row>
    <row r="166" spans="1:18" x14ac:dyDescent="0.25">
      <c r="A166" t="s">
        <v>192</v>
      </c>
      <c r="B166" t="s">
        <v>69</v>
      </c>
      <c r="C166" t="s">
        <v>167</v>
      </c>
      <c r="J166">
        <v>9</v>
      </c>
      <c r="N166">
        <v>3</v>
      </c>
      <c r="P166">
        <v>8</v>
      </c>
      <c r="R166">
        <f t="shared" si="2"/>
        <v>20</v>
      </c>
    </row>
    <row r="167" spans="1:18" x14ac:dyDescent="0.25">
      <c r="A167" t="s">
        <v>169</v>
      </c>
      <c r="B167" t="s">
        <v>62</v>
      </c>
      <c r="C167" t="s">
        <v>158</v>
      </c>
      <c r="G167">
        <v>19</v>
      </c>
      <c r="R167">
        <f t="shared" si="2"/>
        <v>19</v>
      </c>
    </row>
    <row r="168" spans="1:18" x14ac:dyDescent="0.25">
      <c r="A168" t="s">
        <v>45</v>
      </c>
      <c r="B168" t="s">
        <v>63</v>
      </c>
      <c r="C168" t="s">
        <v>41</v>
      </c>
      <c r="H168">
        <v>19</v>
      </c>
      <c r="R168">
        <f t="shared" si="2"/>
        <v>19</v>
      </c>
    </row>
    <row r="169" spans="1:18" x14ac:dyDescent="0.25">
      <c r="A169" t="s">
        <v>195</v>
      </c>
      <c r="B169" t="s">
        <v>63</v>
      </c>
      <c r="C169" t="s">
        <v>189</v>
      </c>
      <c r="J169">
        <v>19</v>
      </c>
      <c r="R169">
        <f t="shared" si="2"/>
        <v>19</v>
      </c>
    </row>
    <row r="170" spans="1:18" x14ac:dyDescent="0.25">
      <c r="A170" t="s">
        <v>299</v>
      </c>
      <c r="B170" t="s">
        <v>135</v>
      </c>
      <c r="C170" t="s">
        <v>6</v>
      </c>
      <c r="P170">
        <v>19</v>
      </c>
      <c r="R170">
        <f t="shared" si="2"/>
        <v>19</v>
      </c>
    </row>
    <row r="171" spans="1:18" x14ac:dyDescent="0.25">
      <c r="A171" t="s">
        <v>300</v>
      </c>
      <c r="B171" t="s">
        <v>62</v>
      </c>
      <c r="C171" t="s">
        <v>249</v>
      </c>
      <c r="P171">
        <v>19</v>
      </c>
      <c r="R171">
        <f t="shared" si="2"/>
        <v>19</v>
      </c>
    </row>
    <row r="172" spans="1:18" x14ac:dyDescent="0.25">
      <c r="A172" t="s">
        <v>46</v>
      </c>
      <c r="B172" t="s">
        <v>63</v>
      </c>
      <c r="C172" t="s">
        <v>16</v>
      </c>
      <c r="F172">
        <v>13</v>
      </c>
      <c r="G172">
        <v>5</v>
      </c>
      <c r="R172">
        <f t="shared" si="2"/>
        <v>18</v>
      </c>
    </row>
    <row r="173" spans="1:18" x14ac:dyDescent="0.25">
      <c r="A173" t="s">
        <v>138</v>
      </c>
      <c r="B173" t="s">
        <v>65</v>
      </c>
      <c r="C173" t="s">
        <v>139</v>
      </c>
      <c r="G173">
        <v>8</v>
      </c>
      <c r="J173">
        <v>10</v>
      </c>
      <c r="R173">
        <f t="shared" si="2"/>
        <v>18</v>
      </c>
    </row>
    <row r="174" spans="1:18" x14ac:dyDescent="0.25">
      <c r="A174" t="s">
        <v>142</v>
      </c>
      <c r="B174" t="s">
        <v>62</v>
      </c>
      <c r="C174" t="s">
        <v>70</v>
      </c>
      <c r="G174">
        <v>14</v>
      </c>
      <c r="L174">
        <v>4</v>
      </c>
      <c r="R174">
        <f t="shared" si="2"/>
        <v>18</v>
      </c>
    </row>
    <row r="175" spans="1:18" x14ac:dyDescent="0.25">
      <c r="A175" t="s">
        <v>244</v>
      </c>
      <c r="B175" t="s">
        <v>135</v>
      </c>
      <c r="C175" t="s">
        <v>34</v>
      </c>
      <c r="K175">
        <v>18</v>
      </c>
      <c r="R175">
        <f t="shared" si="2"/>
        <v>18</v>
      </c>
    </row>
    <row r="176" spans="1:18" x14ac:dyDescent="0.25">
      <c r="A176" t="s">
        <v>301</v>
      </c>
      <c r="B176" t="s">
        <v>63</v>
      </c>
      <c r="C176" t="s">
        <v>249</v>
      </c>
      <c r="P176">
        <v>18</v>
      </c>
      <c r="R176">
        <f t="shared" si="2"/>
        <v>18</v>
      </c>
    </row>
    <row r="177" spans="1:18" x14ac:dyDescent="0.25">
      <c r="A177" t="s">
        <v>302</v>
      </c>
      <c r="B177" t="s">
        <v>62</v>
      </c>
      <c r="C177" t="s">
        <v>249</v>
      </c>
      <c r="P177">
        <v>18</v>
      </c>
      <c r="R177">
        <f t="shared" si="2"/>
        <v>18</v>
      </c>
    </row>
    <row r="178" spans="1:18" x14ac:dyDescent="0.25">
      <c r="A178" t="s">
        <v>128</v>
      </c>
      <c r="B178" t="s">
        <v>65</v>
      </c>
      <c r="C178" t="s">
        <v>129</v>
      </c>
      <c r="D178" s="2">
        <v>17</v>
      </c>
      <c r="R178">
        <f t="shared" si="2"/>
        <v>17</v>
      </c>
    </row>
    <row r="179" spans="1:18" x14ac:dyDescent="0.25">
      <c r="A179" t="s">
        <v>216</v>
      </c>
      <c r="B179" t="s">
        <v>65</v>
      </c>
      <c r="C179" t="s">
        <v>217</v>
      </c>
      <c r="L179">
        <v>17</v>
      </c>
      <c r="R179">
        <f t="shared" si="2"/>
        <v>17</v>
      </c>
    </row>
    <row r="180" spans="1:18" x14ac:dyDescent="0.25">
      <c r="A180" t="s">
        <v>279</v>
      </c>
      <c r="B180" t="s">
        <v>65</v>
      </c>
      <c r="C180" t="s">
        <v>249</v>
      </c>
      <c r="N180">
        <v>10</v>
      </c>
      <c r="O180">
        <v>7</v>
      </c>
      <c r="R180">
        <f t="shared" si="2"/>
        <v>17</v>
      </c>
    </row>
    <row r="181" spans="1:18" x14ac:dyDescent="0.25">
      <c r="A181" t="s">
        <v>303</v>
      </c>
      <c r="B181" t="s">
        <v>65</v>
      </c>
      <c r="C181" t="s">
        <v>8</v>
      </c>
      <c r="P181">
        <v>17</v>
      </c>
      <c r="R181">
        <f t="shared" si="2"/>
        <v>17</v>
      </c>
    </row>
    <row r="182" spans="1:18" x14ac:dyDescent="0.25">
      <c r="A182" t="s">
        <v>304</v>
      </c>
      <c r="B182" t="s">
        <v>248</v>
      </c>
      <c r="C182" t="s">
        <v>249</v>
      </c>
      <c r="P182">
        <v>16</v>
      </c>
      <c r="R182">
        <f t="shared" si="2"/>
        <v>16</v>
      </c>
    </row>
    <row r="183" spans="1:18" x14ac:dyDescent="0.25">
      <c r="A183" t="s">
        <v>47</v>
      </c>
      <c r="B183" t="s">
        <v>62</v>
      </c>
      <c r="C183" t="s">
        <v>48</v>
      </c>
      <c r="D183" s="2">
        <v>15</v>
      </c>
      <c r="R183">
        <f t="shared" si="2"/>
        <v>15</v>
      </c>
    </row>
    <row r="184" spans="1:18" x14ac:dyDescent="0.25">
      <c r="A184" t="s">
        <v>211</v>
      </c>
      <c r="B184" t="s">
        <v>63</v>
      </c>
      <c r="C184" t="s">
        <v>139</v>
      </c>
      <c r="L184">
        <v>15</v>
      </c>
      <c r="R184">
        <f t="shared" si="2"/>
        <v>15</v>
      </c>
    </row>
    <row r="185" spans="1:18" x14ac:dyDescent="0.25">
      <c r="A185" t="s">
        <v>305</v>
      </c>
      <c r="B185" t="s">
        <v>135</v>
      </c>
      <c r="C185" t="s">
        <v>249</v>
      </c>
      <c r="P185">
        <v>15</v>
      </c>
      <c r="R185">
        <f t="shared" si="2"/>
        <v>15</v>
      </c>
    </row>
    <row r="186" spans="1:18" x14ac:dyDescent="0.25">
      <c r="A186" t="s">
        <v>49</v>
      </c>
      <c r="B186" t="s">
        <v>63</v>
      </c>
      <c r="C186" t="s">
        <v>50</v>
      </c>
      <c r="F186">
        <v>14</v>
      </c>
      <c r="R186">
        <f t="shared" si="2"/>
        <v>14</v>
      </c>
    </row>
    <row r="187" spans="1:18" x14ac:dyDescent="0.25">
      <c r="A187" t="s">
        <v>203</v>
      </c>
      <c r="B187" t="s">
        <v>135</v>
      </c>
      <c r="C187" t="s">
        <v>8</v>
      </c>
      <c r="J187">
        <v>8</v>
      </c>
      <c r="N187">
        <v>6</v>
      </c>
      <c r="R187">
        <f t="shared" si="2"/>
        <v>14</v>
      </c>
    </row>
    <row r="188" spans="1:18" x14ac:dyDescent="0.25">
      <c r="A188" t="s">
        <v>51</v>
      </c>
      <c r="B188" t="s">
        <v>64</v>
      </c>
      <c r="C188" t="s">
        <v>21</v>
      </c>
      <c r="D188" s="2">
        <v>13</v>
      </c>
      <c r="R188">
        <f t="shared" si="2"/>
        <v>13</v>
      </c>
    </row>
    <row r="189" spans="1:18" x14ac:dyDescent="0.25">
      <c r="A189" t="s">
        <v>220</v>
      </c>
      <c r="B189" t="s">
        <v>62</v>
      </c>
      <c r="C189" t="s">
        <v>119</v>
      </c>
      <c r="L189">
        <v>13</v>
      </c>
      <c r="R189">
        <f t="shared" si="2"/>
        <v>13</v>
      </c>
    </row>
    <row r="190" spans="1:18" x14ac:dyDescent="0.25">
      <c r="A190" t="s">
        <v>133</v>
      </c>
      <c r="B190" t="s">
        <v>135</v>
      </c>
      <c r="C190" t="s">
        <v>103</v>
      </c>
      <c r="D190" s="2">
        <v>12</v>
      </c>
      <c r="R190">
        <f t="shared" si="2"/>
        <v>12</v>
      </c>
    </row>
    <row r="191" spans="1:18" x14ac:dyDescent="0.25">
      <c r="A191" t="s">
        <v>137</v>
      </c>
      <c r="B191" t="s">
        <v>62</v>
      </c>
      <c r="C191" t="s">
        <v>8</v>
      </c>
      <c r="F191">
        <v>12</v>
      </c>
      <c r="R191">
        <f t="shared" si="2"/>
        <v>12</v>
      </c>
    </row>
    <row r="192" spans="1:18" x14ac:dyDescent="0.25">
      <c r="A192" t="s">
        <v>149</v>
      </c>
      <c r="B192" t="s">
        <v>62</v>
      </c>
      <c r="C192" t="s">
        <v>129</v>
      </c>
      <c r="G192">
        <v>12</v>
      </c>
      <c r="R192">
        <f t="shared" si="2"/>
        <v>12</v>
      </c>
    </row>
    <row r="193" spans="1:18" x14ac:dyDescent="0.25">
      <c r="A193" t="s">
        <v>193</v>
      </c>
      <c r="B193" t="s">
        <v>69</v>
      </c>
      <c r="C193" t="s">
        <v>70</v>
      </c>
      <c r="J193">
        <v>12</v>
      </c>
      <c r="R193">
        <f t="shared" si="2"/>
        <v>12</v>
      </c>
    </row>
    <row r="194" spans="1:18" x14ac:dyDescent="0.25">
      <c r="A194" t="s">
        <v>57</v>
      </c>
      <c r="B194" t="s">
        <v>63</v>
      </c>
      <c r="C194" t="s">
        <v>58</v>
      </c>
      <c r="F194">
        <v>8</v>
      </c>
      <c r="K194">
        <v>4</v>
      </c>
      <c r="R194">
        <f t="shared" si="2"/>
        <v>12</v>
      </c>
    </row>
    <row r="195" spans="1:18" x14ac:dyDescent="0.25">
      <c r="A195" t="s">
        <v>277</v>
      </c>
      <c r="B195" t="s">
        <v>65</v>
      </c>
      <c r="C195" t="s">
        <v>111</v>
      </c>
      <c r="N195">
        <v>12</v>
      </c>
      <c r="R195">
        <f t="shared" si="2"/>
        <v>12</v>
      </c>
    </row>
    <row r="196" spans="1:18" x14ac:dyDescent="0.25">
      <c r="A196" t="s">
        <v>306</v>
      </c>
      <c r="B196" t="s">
        <v>65</v>
      </c>
      <c r="C196" t="s">
        <v>307</v>
      </c>
      <c r="P196">
        <v>12</v>
      </c>
      <c r="R196">
        <f t="shared" si="2"/>
        <v>12</v>
      </c>
    </row>
    <row r="197" spans="1:18" x14ac:dyDescent="0.25">
      <c r="A197" t="s">
        <v>52</v>
      </c>
      <c r="B197" t="s">
        <v>62</v>
      </c>
      <c r="C197" t="s">
        <v>29</v>
      </c>
      <c r="D197" s="2">
        <v>11</v>
      </c>
      <c r="R197">
        <f t="shared" ref="R197:R230" si="3">SUM(D197:Q197)</f>
        <v>11</v>
      </c>
    </row>
    <row r="198" spans="1:18" x14ac:dyDescent="0.25">
      <c r="A198" t="s">
        <v>202</v>
      </c>
      <c r="B198" t="s">
        <v>135</v>
      </c>
      <c r="C198" t="s">
        <v>96</v>
      </c>
      <c r="J198">
        <v>11</v>
      </c>
      <c r="R198">
        <f t="shared" si="3"/>
        <v>11</v>
      </c>
    </row>
    <row r="199" spans="1:18" x14ac:dyDescent="0.25">
      <c r="A199" t="s">
        <v>278</v>
      </c>
      <c r="B199" t="s">
        <v>135</v>
      </c>
      <c r="C199" t="s">
        <v>8</v>
      </c>
      <c r="N199">
        <v>11</v>
      </c>
      <c r="R199">
        <f t="shared" si="3"/>
        <v>11</v>
      </c>
    </row>
    <row r="200" spans="1:18" x14ac:dyDescent="0.25">
      <c r="A200" t="s">
        <v>171</v>
      </c>
      <c r="B200" t="s">
        <v>62</v>
      </c>
      <c r="C200" t="s">
        <v>8</v>
      </c>
      <c r="D200" s="2">
        <v>10</v>
      </c>
      <c r="R200">
        <f t="shared" si="3"/>
        <v>10</v>
      </c>
    </row>
    <row r="201" spans="1:18" x14ac:dyDescent="0.25">
      <c r="A201" t="s">
        <v>53</v>
      </c>
      <c r="B201" t="s">
        <v>63</v>
      </c>
      <c r="C201" t="s">
        <v>54</v>
      </c>
      <c r="F201">
        <v>10</v>
      </c>
      <c r="R201">
        <f t="shared" si="3"/>
        <v>10</v>
      </c>
    </row>
    <row r="202" spans="1:18" x14ac:dyDescent="0.25">
      <c r="A202" t="s">
        <v>265</v>
      </c>
      <c r="B202" t="s">
        <v>62</v>
      </c>
      <c r="C202" t="s">
        <v>111</v>
      </c>
      <c r="M202">
        <v>10</v>
      </c>
      <c r="R202">
        <f t="shared" si="3"/>
        <v>10</v>
      </c>
    </row>
    <row r="203" spans="1:18" x14ac:dyDescent="0.25">
      <c r="A203" t="s">
        <v>308</v>
      </c>
      <c r="B203" t="s">
        <v>62</v>
      </c>
      <c r="C203" t="s">
        <v>249</v>
      </c>
      <c r="P203">
        <v>10</v>
      </c>
      <c r="R203">
        <f t="shared" si="3"/>
        <v>10</v>
      </c>
    </row>
    <row r="204" spans="1:18" x14ac:dyDescent="0.25">
      <c r="A204" t="s">
        <v>172</v>
      </c>
      <c r="B204" t="s">
        <v>63</v>
      </c>
      <c r="C204" t="s">
        <v>8</v>
      </c>
      <c r="D204" s="2">
        <v>9</v>
      </c>
      <c r="R204">
        <f t="shared" si="3"/>
        <v>9</v>
      </c>
    </row>
    <row r="205" spans="1:18" x14ac:dyDescent="0.25">
      <c r="A205" t="s">
        <v>55</v>
      </c>
      <c r="B205" t="s">
        <v>64</v>
      </c>
      <c r="C205" t="s">
        <v>21</v>
      </c>
      <c r="F205">
        <v>9</v>
      </c>
      <c r="R205">
        <f t="shared" si="3"/>
        <v>9</v>
      </c>
    </row>
    <row r="206" spans="1:18" x14ac:dyDescent="0.25">
      <c r="A206" t="s">
        <v>56</v>
      </c>
      <c r="B206" t="s">
        <v>62</v>
      </c>
      <c r="C206" t="s">
        <v>21</v>
      </c>
      <c r="F206">
        <v>7</v>
      </c>
      <c r="G206">
        <v>2</v>
      </c>
      <c r="R206">
        <f t="shared" si="3"/>
        <v>9</v>
      </c>
    </row>
    <row r="207" spans="1:18" x14ac:dyDescent="0.25">
      <c r="A207" t="s">
        <v>134</v>
      </c>
      <c r="B207" t="s">
        <v>135</v>
      </c>
      <c r="C207" t="s">
        <v>136</v>
      </c>
      <c r="F207">
        <v>5</v>
      </c>
      <c r="G207">
        <v>4</v>
      </c>
      <c r="R207">
        <f t="shared" si="3"/>
        <v>9</v>
      </c>
    </row>
    <row r="208" spans="1:18" x14ac:dyDescent="0.25">
      <c r="A208" t="s">
        <v>309</v>
      </c>
      <c r="B208" t="s">
        <v>248</v>
      </c>
      <c r="C208" t="s">
        <v>310</v>
      </c>
      <c r="P208">
        <v>9</v>
      </c>
      <c r="R208">
        <f t="shared" si="3"/>
        <v>9</v>
      </c>
    </row>
    <row r="209" spans="1:18" x14ac:dyDescent="0.25">
      <c r="A209" t="s">
        <v>245</v>
      </c>
      <c r="B209" t="s">
        <v>135</v>
      </c>
      <c r="C209" t="s">
        <v>246</v>
      </c>
      <c r="K209">
        <v>8</v>
      </c>
      <c r="R209">
        <f t="shared" si="3"/>
        <v>8</v>
      </c>
    </row>
    <row r="210" spans="1:18" x14ac:dyDescent="0.25">
      <c r="A210" t="s">
        <v>266</v>
      </c>
      <c r="B210" t="s">
        <v>62</v>
      </c>
      <c r="C210" t="s">
        <v>16</v>
      </c>
      <c r="M210">
        <v>8</v>
      </c>
      <c r="R210">
        <f t="shared" si="3"/>
        <v>8</v>
      </c>
    </row>
    <row r="211" spans="1:18" x14ac:dyDescent="0.25">
      <c r="A211" t="s">
        <v>59</v>
      </c>
      <c r="B211" t="s">
        <v>65</v>
      </c>
      <c r="C211" t="s">
        <v>34</v>
      </c>
      <c r="D211" s="2">
        <v>7</v>
      </c>
      <c r="R211">
        <f t="shared" si="3"/>
        <v>7</v>
      </c>
    </row>
    <row r="212" spans="1:18" x14ac:dyDescent="0.25">
      <c r="A212" t="s">
        <v>140</v>
      </c>
      <c r="B212" t="s">
        <v>62</v>
      </c>
      <c r="C212" t="s">
        <v>141</v>
      </c>
      <c r="G212">
        <v>7</v>
      </c>
      <c r="R212">
        <f t="shared" si="3"/>
        <v>7</v>
      </c>
    </row>
    <row r="213" spans="1:18" x14ac:dyDescent="0.25">
      <c r="A213" t="s">
        <v>311</v>
      </c>
      <c r="B213" t="s">
        <v>69</v>
      </c>
      <c r="C213" t="s">
        <v>6</v>
      </c>
      <c r="P213">
        <v>7</v>
      </c>
      <c r="R213">
        <f t="shared" si="3"/>
        <v>7</v>
      </c>
    </row>
    <row r="214" spans="1:18" x14ac:dyDescent="0.25">
      <c r="A214" t="s">
        <v>173</v>
      </c>
      <c r="B214" t="s">
        <v>62</v>
      </c>
      <c r="C214" t="s">
        <v>109</v>
      </c>
      <c r="D214" s="2">
        <v>6</v>
      </c>
      <c r="R214">
        <f t="shared" si="3"/>
        <v>6</v>
      </c>
    </row>
    <row r="215" spans="1:18" x14ac:dyDescent="0.25">
      <c r="A215" t="s">
        <v>60</v>
      </c>
      <c r="B215" t="s">
        <v>62</v>
      </c>
      <c r="C215" t="s">
        <v>34</v>
      </c>
      <c r="D215" s="2">
        <v>6</v>
      </c>
      <c r="R215">
        <f t="shared" si="3"/>
        <v>6</v>
      </c>
    </row>
    <row r="216" spans="1:18" x14ac:dyDescent="0.25">
      <c r="A216" t="s">
        <v>61</v>
      </c>
      <c r="B216" t="s">
        <v>65</v>
      </c>
      <c r="C216" t="s">
        <v>16</v>
      </c>
      <c r="F216">
        <v>6</v>
      </c>
      <c r="R216">
        <f t="shared" si="3"/>
        <v>6</v>
      </c>
    </row>
    <row r="217" spans="1:18" x14ac:dyDescent="0.25">
      <c r="A217" t="s">
        <v>312</v>
      </c>
      <c r="B217" t="s">
        <v>63</v>
      </c>
      <c r="C217" t="s">
        <v>249</v>
      </c>
      <c r="P217">
        <v>6</v>
      </c>
      <c r="R217">
        <f t="shared" si="3"/>
        <v>6</v>
      </c>
    </row>
    <row r="218" spans="1:18" x14ac:dyDescent="0.25">
      <c r="A218" t="s">
        <v>205</v>
      </c>
      <c r="B218" t="s">
        <v>63</v>
      </c>
      <c r="C218" t="s">
        <v>100</v>
      </c>
      <c r="L218">
        <v>5</v>
      </c>
      <c r="R218">
        <f t="shared" si="3"/>
        <v>5</v>
      </c>
    </row>
    <row r="219" spans="1:18" x14ac:dyDescent="0.25">
      <c r="A219" t="s">
        <v>313</v>
      </c>
      <c r="B219" t="s">
        <v>63</v>
      </c>
      <c r="C219" t="s">
        <v>249</v>
      </c>
      <c r="P219">
        <v>5</v>
      </c>
      <c r="R219">
        <f t="shared" si="3"/>
        <v>5</v>
      </c>
    </row>
    <row r="220" spans="1:18" x14ac:dyDescent="0.25">
      <c r="A220" t="s">
        <v>176</v>
      </c>
      <c r="F220">
        <v>4</v>
      </c>
      <c r="R220">
        <f t="shared" si="3"/>
        <v>4</v>
      </c>
    </row>
    <row r="221" spans="1:18" x14ac:dyDescent="0.25">
      <c r="A221" t="s">
        <v>267</v>
      </c>
      <c r="B221" t="s">
        <v>62</v>
      </c>
      <c r="C221" t="s">
        <v>268</v>
      </c>
      <c r="M221">
        <v>4</v>
      </c>
      <c r="R221">
        <f t="shared" si="3"/>
        <v>4</v>
      </c>
    </row>
    <row r="222" spans="1:18" x14ac:dyDescent="0.25">
      <c r="A222" t="s">
        <v>282</v>
      </c>
      <c r="B222" t="s">
        <v>69</v>
      </c>
      <c r="C222" t="s">
        <v>6</v>
      </c>
      <c r="N222">
        <v>1</v>
      </c>
      <c r="P222">
        <v>3</v>
      </c>
      <c r="R222">
        <f t="shared" si="3"/>
        <v>4</v>
      </c>
    </row>
    <row r="223" spans="1:18" x14ac:dyDescent="0.25">
      <c r="A223" t="s">
        <v>314</v>
      </c>
      <c r="B223" t="s">
        <v>69</v>
      </c>
      <c r="C223" t="s">
        <v>6</v>
      </c>
      <c r="P223">
        <v>4</v>
      </c>
      <c r="R223">
        <f t="shared" si="3"/>
        <v>4</v>
      </c>
    </row>
    <row r="224" spans="1:18" x14ac:dyDescent="0.25">
      <c r="A224" t="s">
        <v>179</v>
      </c>
      <c r="G224">
        <v>3</v>
      </c>
      <c r="R224">
        <f t="shared" si="3"/>
        <v>3</v>
      </c>
    </row>
    <row r="225" spans="1:18" x14ac:dyDescent="0.25">
      <c r="A225" t="s">
        <v>180</v>
      </c>
      <c r="D225" s="2">
        <v>2</v>
      </c>
      <c r="R225">
        <f t="shared" si="3"/>
        <v>2</v>
      </c>
    </row>
    <row r="226" spans="1:18" x14ac:dyDescent="0.25">
      <c r="A226" t="s">
        <v>247</v>
      </c>
      <c r="B226" t="s">
        <v>248</v>
      </c>
      <c r="C226" t="s">
        <v>249</v>
      </c>
      <c r="K226">
        <v>2</v>
      </c>
      <c r="R226">
        <f t="shared" si="3"/>
        <v>2</v>
      </c>
    </row>
    <row r="227" spans="1:18" x14ac:dyDescent="0.25">
      <c r="A227" t="s">
        <v>281</v>
      </c>
      <c r="B227" t="s">
        <v>65</v>
      </c>
      <c r="C227" t="s">
        <v>139</v>
      </c>
      <c r="N227">
        <v>2</v>
      </c>
      <c r="R227">
        <f t="shared" si="3"/>
        <v>2</v>
      </c>
    </row>
    <row r="228" spans="1:18" x14ac:dyDescent="0.25">
      <c r="A228" t="s">
        <v>315</v>
      </c>
      <c r="B228" t="s">
        <v>63</v>
      </c>
      <c r="C228" t="s">
        <v>249</v>
      </c>
      <c r="P228">
        <v>2</v>
      </c>
      <c r="R228">
        <f t="shared" si="3"/>
        <v>2</v>
      </c>
    </row>
    <row r="229" spans="1:18" x14ac:dyDescent="0.25">
      <c r="A229" t="s">
        <v>181</v>
      </c>
      <c r="D229" s="2">
        <v>1</v>
      </c>
      <c r="R229">
        <f t="shared" si="3"/>
        <v>1</v>
      </c>
    </row>
    <row r="230" spans="1:18" x14ac:dyDescent="0.25">
      <c r="A230" t="s">
        <v>316</v>
      </c>
      <c r="B230" t="s">
        <v>248</v>
      </c>
      <c r="C230" t="s">
        <v>317</v>
      </c>
      <c r="P230">
        <v>1</v>
      </c>
      <c r="R230">
        <f t="shared" si="3"/>
        <v>1</v>
      </c>
    </row>
  </sheetData>
  <sortState xmlns:xlrd2="http://schemas.microsoft.com/office/spreadsheetml/2017/richdata2" ref="A5:R230">
    <sortCondition descending="1" ref="R2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E8A1-3F04-43BC-AD26-672583FAE299}">
  <dimension ref="A1:Z231"/>
  <sheetViews>
    <sheetView tabSelected="1" topLeftCell="M1" workbookViewId="0">
      <selection activeCell="AC224" sqref="AC224"/>
    </sheetView>
  </sheetViews>
  <sheetFormatPr defaultRowHeight="15" x14ac:dyDescent="0.25"/>
  <cols>
    <col min="1" max="1" width="25" customWidth="1"/>
    <col min="2" max="2" width="12.140625" customWidth="1"/>
    <col min="3" max="3" width="36.42578125" customWidth="1"/>
    <col min="4" max="6" width="12.85546875" customWidth="1"/>
    <col min="7" max="7" width="13" customWidth="1"/>
    <col min="8" max="8" width="12.85546875" hidden="1" customWidth="1"/>
    <col min="9" max="10" width="0.140625" hidden="1" customWidth="1"/>
    <col min="11" max="12" width="12.85546875" hidden="1" customWidth="1"/>
    <col min="13" max="15" width="12.85546875" customWidth="1"/>
    <col min="16" max="16" width="12.7109375" customWidth="1"/>
    <col min="17" max="17" width="12.85546875" customWidth="1"/>
    <col min="18" max="18" width="12.7109375" customWidth="1"/>
    <col min="19" max="19" width="17.42578125" customWidth="1"/>
    <col min="20" max="20" width="15.28515625" customWidth="1"/>
    <col min="21" max="21" width="12.7109375" customWidth="1"/>
    <col min="22" max="22" width="14.85546875" customWidth="1"/>
    <col min="23" max="23" width="12.7109375" customWidth="1"/>
  </cols>
  <sheetData>
    <row r="1" spans="1:26" ht="31.5" x14ac:dyDescent="0.6">
      <c r="A1" s="3" t="s">
        <v>319</v>
      </c>
      <c r="Y1" s="6" t="s">
        <v>91</v>
      </c>
      <c r="Z1" s="6"/>
    </row>
    <row r="2" spans="1:26" x14ac:dyDescent="0.25">
      <c r="Q2" t="s">
        <v>443</v>
      </c>
      <c r="S2" t="s">
        <v>453</v>
      </c>
      <c r="T2" t="s">
        <v>456</v>
      </c>
      <c r="V2" t="s">
        <v>471</v>
      </c>
    </row>
    <row r="3" spans="1:26" x14ac:dyDescent="0.25">
      <c r="D3" s="1" t="s">
        <v>66</v>
      </c>
      <c r="E3" t="s">
        <v>350</v>
      </c>
      <c r="F3" t="s">
        <v>369</v>
      </c>
      <c r="G3" t="s">
        <v>386</v>
      </c>
      <c r="M3" t="s">
        <v>387</v>
      </c>
      <c r="N3" t="s">
        <v>388</v>
      </c>
      <c r="O3" t="s">
        <v>389</v>
      </c>
      <c r="P3" t="s">
        <v>390</v>
      </c>
      <c r="Q3" t="s">
        <v>270</v>
      </c>
      <c r="R3" t="s">
        <v>442</v>
      </c>
      <c r="S3" t="s">
        <v>455</v>
      </c>
      <c r="T3" t="s">
        <v>455</v>
      </c>
      <c r="U3" t="s">
        <v>470</v>
      </c>
      <c r="V3" t="s">
        <v>472</v>
      </c>
      <c r="W3" t="s">
        <v>479</v>
      </c>
    </row>
    <row r="4" spans="1:26" x14ac:dyDescent="0.25">
      <c r="A4" s="1" t="s">
        <v>1</v>
      </c>
      <c r="B4" s="1" t="s">
        <v>4</v>
      </c>
      <c r="C4" s="2" t="s">
        <v>2</v>
      </c>
      <c r="D4" s="2" t="s">
        <v>3</v>
      </c>
    </row>
    <row r="5" spans="1:26" x14ac:dyDescent="0.25">
      <c r="A5" t="s">
        <v>73</v>
      </c>
      <c r="B5" t="s">
        <v>63</v>
      </c>
      <c r="C5" t="s">
        <v>70</v>
      </c>
      <c r="E5">
        <v>33</v>
      </c>
      <c r="F5">
        <v>40</v>
      </c>
      <c r="G5">
        <v>38</v>
      </c>
      <c r="N5">
        <v>37</v>
      </c>
      <c r="O5">
        <v>39</v>
      </c>
      <c r="Q5">
        <v>70</v>
      </c>
      <c r="R5">
        <v>72</v>
      </c>
      <c r="V5">
        <v>40</v>
      </c>
      <c r="Y5">
        <f>SUM(D5:W5)</f>
        <v>369</v>
      </c>
    </row>
    <row r="6" spans="1:26" x14ac:dyDescent="0.25">
      <c r="A6" t="s">
        <v>357</v>
      </c>
      <c r="B6" t="s">
        <v>65</v>
      </c>
      <c r="C6" t="s">
        <v>100</v>
      </c>
      <c r="D6">
        <v>31</v>
      </c>
      <c r="E6">
        <v>24</v>
      </c>
      <c r="F6">
        <v>36</v>
      </c>
      <c r="G6">
        <v>35</v>
      </c>
      <c r="N6">
        <v>29</v>
      </c>
      <c r="O6">
        <v>37</v>
      </c>
      <c r="P6">
        <v>26</v>
      </c>
      <c r="T6">
        <v>34</v>
      </c>
      <c r="U6">
        <v>27</v>
      </c>
      <c r="V6">
        <v>34</v>
      </c>
      <c r="Y6">
        <f>SUM(D6:W6)</f>
        <v>313</v>
      </c>
    </row>
    <row r="7" spans="1:26" x14ac:dyDescent="0.25">
      <c r="A7" t="s">
        <v>201</v>
      </c>
      <c r="B7" t="s">
        <v>63</v>
      </c>
      <c r="C7" t="s">
        <v>353</v>
      </c>
      <c r="E7">
        <v>36</v>
      </c>
      <c r="F7">
        <v>37</v>
      </c>
      <c r="N7">
        <v>38</v>
      </c>
      <c r="P7">
        <v>37</v>
      </c>
      <c r="Q7">
        <v>75</v>
      </c>
      <c r="R7">
        <v>79</v>
      </c>
      <c r="Y7">
        <f>SUM(D7:W7)</f>
        <v>302</v>
      </c>
    </row>
    <row r="8" spans="1:26" x14ac:dyDescent="0.25">
      <c r="A8" t="s">
        <v>68</v>
      </c>
      <c r="B8" t="s">
        <v>69</v>
      </c>
      <c r="C8" t="s">
        <v>70</v>
      </c>
      <c r="D8">
        <v>35</v>
      </c>
      <c r="E8">
        <v>30</v>
      </c>
      <c r="F8">
        <v>38</v>
      </c>
      <c r="G8">
        <v>33</v>
      </c>
      <c r="N8">
        <v>27</v>
      </c>
      <c r="O8">
        <v>36</v>
      </c>
      <c r="P8">
        <v>24</v>
      </c>
      <c r="Q8">
        <v>50</v>
      </c>
      <c r="Y8">
        <f>SUM(D8:W8)</f>
        <v>273</v>
      </c>
    </row>
    <row r="9" spans="1:26" x14ac:dyDescent="0.25">
      <c r="A9" t="s">
        <v>222</v>
      </c>
      <c r="B9" t="s">
        <v>62</v>
      </c>
      <c r="C9" t="s">
        <v>154</v>
      </c>
      <c r="E9">
        <v>40</v>
      </c>
      <c r="N9">
        <v>33</v>
      </c>
      <c r="P9">
        <v>40</v>
      </c>
      <c r="Q9">
        <v>77</v>
      </c>
      <c r="T9">
        <v>40</v>
      </c>
      <c r="U9">
        <v>39</v>
      </c>
      <c r="Y9">
        <f>SUM(D9:W9)</f>
        <v>269</v>
      </c>
    </row>
    <row r="10" spans="1:26" x14ac:dyDescent="0.25">
      <c r="A10" t="s">
        <v>97</v>
      </c>
      <c r="B10" t="s">
        <v>65</v>
      </c>
      <c r="C10" t="s">
        <v>98</v>
      </c>
      <c r="E10">
        <v>29</v>
      </c>
      <c r="N10">
        <v>31</v>
      </c>
      <c r="P10">
        <v>34</v>
      </c>
      <c r="Q10">
        <v>57</v>
      </c>
      <c r="R10">
        <v>70</v>
      </c>
      <c r="V10">
        <v>38</v>
      </c>
      <c r="Y10">
        <f>SUM(D10:W10)</f>
        <v>259</v>
      </c>
    </row>
    <row r="11" spans="1:26" x14ac:dyDescent="0.25">
      <c r="A11" t="s">
        <v>93</v>
      </c>
      <c r="B11" t="s">
        <v>65</v>
      </c>
      <c r="C11" t="s">
        <v>94</v>
      </c>
      <c r="E11">
        <v>35</v>
      </c>
      <c r="N11">
        <v>36</v>
      </c>
      <c r="P11">
        <v>38</v>
      </c>
      <c r="Q11">
        <v>72</v>
      </c>
      <c r="R11">
        <v>78</v>
      </c>
      <c r="Y11">
        <f>SUM(D11:W11)</f>
        <v>259</v>
      </c>
    </row>
    <row r="12" spans="1:26" x14ac:dyDescent="0.25">
      <c r="A12" t="s">
        <v>124</v>
      </c>
      <c r="B12" t="s">
        <v>62</v>
      </c>
      <c r="C12" t="s">
        <v>100</v>
      </c>
      <c r="D12">
        <v>20</v>
      </c>
      <c r="E12">
        <v>8</v>
      </c>
      <c r="N12">
        <v>22</v>
      </c>
      <c r="P12">
        <v>21</v>
      </c>
      <c r="Q12">
        <v>40</v>
      </c>
      <c r="R12">
        <v>60</v>
      </c>
      <c r="S12">
        <v>30</v>
      </c>
      <c r="U12">
        <v>18</v>
      </c>
      <c r="V12">
        <v>31</v>
      </c>
      <c r="Y12">
        <f>SUM(D12:W12)</f>
        <v>250</v>
      </c>
    </row>
    <row r="13" spans="1:26" x14ac:dyDescent="0.25">
      <c r="A13" t="s">
        <v>107</v>
      </c>
      <c r="B13" t="s">
        <v>63</v>
      </c>
      <c r="C13" t="s">
        <v>405</v>
      </c>
      <c r="P13">
        <v>23</v>
      </c>
      <c r="Q13">
        <v>60</v>
      </c>
      <c r="R13">
        <v>68</v>
      </c>
      <c r="S13">
        <v>36</v>
      </c>
      <c r="U13">
        <v>28</v>
      </c>
      <c r="V13">
        <v>35</v>
      </c>
      <c r="Y13">
        <f>SUM(D13:W13)</f>
        <v>250</v>
      </c>
    </row>
    <row r="14" spans="1:26" x14ac:dyDescent="0.25">
      <c r="A14" t="s">
        <v>152</v>
      </c>
      <c r="B14" t="s">
        <v>406</v>
      </c>
      <c r="C14" t="s">
        <v>407</v>
      </c>
      <c r="Q14">
        <v>80</v>
      </c>
      <c r="R14">
        <v>80</v>
      </c>
      <c r="S14">
        <v>40</v>
      </c>
      <c r="U14">
        <v>40</v>
      </c>
      <c r="Y14">
        <f>SUM(D14:W14)</f>
        <v>240</v>
      </c>
    </row>
    <row r="15" spans="1:26" x14ac:dyDescent="0.25">
      <c r="A15" t="s">
        <v>391</v>
      </c>
      <c r="B15" t="s">
        <v>63</v>
      </c>
      <c r="C15" t="s">
        <v>209</v>
      </c>
      <c r="N15">
        <v>34</v>
      </c>
      <c r="Q15">
        <v>66</v>
      </c>
      <c r="R15">
        <v>69</v>
      </c>
      <c r="S15">
        <v>38</v>
      </c>
      <c r="U15">
        <v>32</v>
      </c>
      <c r="Y15">
        <f>SUM(D15:W15)</f>
        <v>239</v>
      </c>
    </row>
    <row r="16" spans="1:26" x14ac:dyDescent="0.25">
      <c r="A16" s="4" t="s">
        <v>112</v>
      </c>
      <c r="B16" t="s">
        <v>64</v>
      </c>
      <c r="C16" t="s">
        <v>412</v>
      </c>
      <c r="E16">
        <v>38</v>
      </c>
      <c r="P16">
        <v>31</v>
      </c>
      <c r="Q16">
        <v>74</v>
      </c>
      <c r="R16">
        <v>76</v>
      </c>
      <c r="Y16">
        <f>SUM(D16:W16)</f>
        <v>219</v>
      </c>
    </row>
    <row r="17" spans="1:25" x14ac:dyDescent="0.25">
      <c r="A17" t="s">
        <v>13</v>
      </c>
      <c r="B17" t="s">
        <v>63</v>
      </c>
      <c r="C17" t="s">
        <v>14</v>
      </c>
      <c r="D17">
        <v>36</v>
      </c>
      <c r="E17">
        <v>32</v>
      </c>
      <c r="Q17">
        <v>54</v>
      </c>
      <c r="R17">
        <v>66</v>
      </c>
      <c r="U17">
        <v>25</v>
      </c>
      <c r="Y17">
        <f>SUM(D17:W17)</f>
        <v>213</v>
      </c>
    </row>
    <row r="18" spans="1:25" x14ac:dyDescent="0.25">
      <c r="A18" t="s">
        <v>323</v>
      </c>
      <c r="B18" t="s">
        <v>62</v>
      </c>
      <c r="C18" t="s">
        <v>70</v>
      </c>
      <c r="D18">
        <v>32</v>
      </c>
      <c r="E18">
        <v>23</v>
      </c>
      <c r="F18">
        <v>35</v>
      </c>
      <c r="G18">
        <v>34</v>
      </c>
      <c r="N18">
        <v>19</v>
      </c>
      <c r="O18">
        <v>35</v>
      </c>
      <c r="P18">
        <v>16</v>
      </c>
      <c r="Y18">
        <f>SUM(D18:W18)</f>
        <v>194</v>
      </c>
    </row>
    <row r="19" spans="1:25" x14ac:dyDescent="0.25">
      <c r="A19" t="s">
        <v>351</v>
      </c>
      <c r="B19" t="s">
        <v>62</v>
      </c>
      <c r="C19" t="s">
        <v>92</v>
      </c>
      <c r="E19" s="5">
        <v>39</v>
      </c>
      <c r="G19">
        <v>40</v>
      </c>
      <c r="N19">
        <v>40</v>
      </c>
      <c r="P19">
        <v>37</v>
      </c>
      <c r="U19">
        <v>36</v>
      </c>
      <c r="Y19">
        <f>SUM(D19:W19)</f>
        <v>192</v>
      </c>
    </row>
    <row r="20" spans="1:25" x14ac:dyDescent="0.25">
      <c r="A20" t="s">
        <v>354</v>
      </c>
      <c r="B20" t="s">
        <v>65</v>
      </c>
      <c r="C20" t="s">
        <v>106</v>
      </c>
      <c r="E20">
        <v>31</v>
      </c>
      <c r="P20">
        <v>28</v>
      </c>
      <c r="Q20">
        <v>59</v>
      </c>
      <c r="R20">
        <v>67</v>
      </c>
      <c r="Y20">
        <f>SUM(D20:W20)</f>
        <v>185</v>
      </c>
    </row>
    <row r="21" spans="1:25" x14ac:dyDescent="0.25">
      <c r="A21" t="s">
        <v>271</v>
      </c>
      <c r="B21" t="s">
        <v>62</v>
      </c>
      <c r="C21" t="s">
        <v>272</v>
      </c>
      <c r="D21" s="2"/>
      <c r="E21">
        <v>34</v>
      </c>
      <c r="R21">
        <v>77</v>
      </c>
      <c r="U21">
        <v>34</v>
      </c>
      <c r="V21">
        <v>37</v>
      </c>
      <c r="Y21">
        <f>SUM(D21:W21)</f>
        <v>182</v>
      </c>
    </row>
    <row r="22" spans="1:25" x14ac:dyDescent="0.25">
      <c r="A22" t="s">
        <v>330</v>
      </c>
      <c r="B22" t="s">
        <v>63</v>
      </c>
      <c r="C22" t="s">
        <v>100</v>
      </c>
      <c r="D22">
        <v>22</v>
      </c>
      <c r="E22">
        <v>13</v>
      </c>
      <c r="N22">
        <v>15</v>
      </c>
      <c r="P22">
        <v>17</v>
      </c>
      <c r="R22">
        <v>61</v>
      </c>
      <c r="S22">
        <v>31</v>
      </c>
      <c r="U22">
        <v>20</v>
      </c>
      <c r="Y22">
        <f>SUM(D22:W22)</f>
        <v>179</v>
      </c>
    </row>
    <row r="23" spans="1:25" x14ac:dyDescent="0.25">
      <c r="A23" t="s">
        <v>206</v>
      </c>
      <c r="B23" t="s">
        <v>63</v>
      </c>
      <c r="C23" t="s">
        <v>416</v>
      </c>
      <c r="N23">
        <v>23</v>
      </c>
      <c r="P23">
        <v>25</v>
      </c>
      <c r="Q23">
        <v>56</v>
      </c>
      <c r="R23">
        <v>62</v>
      </c>
      <c r="Y23">
        <f>SUM(D23:W23)</f>
        <v>166</v>
      </c>
    </row>
    <row r="24" spans="1:25" x14ac:dyDescent="0.25">
      <c r="A24" t="s">
        <v>104</v>
      </c>
      <c r="B24" t="s">
        <v>406</v>
      </c>
      <c r="C24" t="s">
        <v>8</v>
      </c>
      <c r="D24" s="2"/>
      <c r="P24">
        <v>33</v>
      </c>
      <c r="Q24">
        <v>54</v>
      </c>
      <c r="R24">
        <v>74</v>
      </c>
      <c r="Y24">
        <f>SUM(D24:W24)</f>
        <v>161</v>
      </c>
    </row>
    <row r="25" spans="1:25" x14ac:dyDescent="0.25">
      <c r="A25" t="s">
        <v>110</v>
      </c>
      <c r="B25" t="s">
        <v>62</v>
      </c>
      <c r="C25" t="s">
        <v>111</v>
      </c>
      <c r="E25">
        <v>27</v>
      </c>
      <c r="P25">
        <v>30</v>
      </c>
      <c r="Q25">
        <v>69</v>
      </c>
      <c r="S25">
        <v>35</v>
      </c>
      <c r="Y25">
        <f>SUM(D25:W25)</f>
        <v>161</v>
      </c>
    </row>
    <row r="26" spans="1:25" x14ac:dyDescent="0.25">
      <c r="A26" t="s">
        <v>355</v>
      </c>
      <c r="B26" t="s">
        <v>62</v>
      </c>
      <c r="C26" t="s">
        <v>356</v>
      </c>
      <c r="E26">
        <v>26</v>
      </c>
      <c r="N26">
        <v>26</v>
      </c>
      <c r="P26">
        <v>29</v>
      </c>
      <c r="S26">
        <v>37</v>
      </c>
      <c r="V26">
        <v>36</v>
      </c>
      <c r="Y26">
        <f>SUM(D26:W26)</f>
        <v>154</v>
      </c>
    </row>
    <row r="27" spans="1:25" x14ac:dyDescent="0.25">
      <c r="A27" t="s">
        <v>232</v>
      </c>
      <c r="B27" t="s">
        <v>63</v>
      </c>
      <c r="C27" t="s">
        <v>358</v>
      </c>
      <c r="D27" s="2"/>
      <c r="E27">
        <v>22</v>
      </c>
      <c r="Q27">
        <v>61</v>
      </c>
      <c r="R27">
        <v>71</v>
      </c>
      <c r="Y27">
        <f>SUM(D27:W27)</f>
        <v>154</v>
      </c>
    </row>
    <row r="28" spans="1:25" x14ac:dyDescent="0.25">
      <c r="A28" t="s">
        <v>216</v>
      </c>
      <c r="B28" t="s">
        <v>135</v>
      </c>
      <c r="C28" t="s">
        <v>217</v>
      </c>
      <c r="E28">
        <v>15</v>
      </c>
      <c r="N28">
        <v>14</v>
      </c>
      <c r="Q28">
        <v>36</v>
      </c>
      <c r="R28">
        <v>55</v>
      </c>
      <c r="U28">
        <v>15</v>
      </c>
      <c r="Y28">
        <f>SUM(D28:W28)</f>
        <v>135</v>
      </c>
    </row>
    <row r="29" spans="1:25" x14ac:dyDescent="0.25">
      <c r="A29" t="s">
        <v>352</v>
      </c>
      <c r="B29" t="s">
        <v>62</v>
      </c>
      <c r="C29" t="s">
        <v>174</v>
      </c>
      <c r="E29">
        <v>37</v>
      </c>
      <c r="N29">
        <v>35</v>
      </c>
      <c r="Q29">
        <v>58</v>
      </c>
      <c r="Y29">
        <f>SUM(D29:W29)</f>
        <v>130</v>
      </c>
    </row>
    <row r="30" spans="1:25" x14ac:dyDescent="0.25">
      <c r="A30" t="s">
        <v>252</v>
      </c>
      <c r="B30" t="s">
        <v>64</v>
      </c>
      <c r="C30" t="s">
        <v>417</v>
      </c>
      <c r="Q30">
        <v>51</v>
      </c>
      <c r="R30">
        <v>75</v>
      </c>
      <c r="Y30">
        <f>SUM(D30:W30)</f>
        <v>126</v>
      </c>
    </row>
    <row r="31" spans="1:25" x14ac:dyDescent="0.25">
      <c r="A31" t="s">
        <v>7</v>
      </c>
      <c r="B31" t="s">
        <v>62</v>
      </c>
      <c r="C31" t="s">
        <v>8</v>
      </c>
      <c r="D31">
        <v>40</v>
      </c>
      <c r="G31">
        <v>39</v>
      </c>
      <c r="N31">
        <v>39</v>
      </c>
      <c r="Y31">
        <f>SUM(D31:W31)</f>
        <v>118</v>
      </c>
    </row>
    <row r="32" spans="1:25" x14ac:dyDescent="0.25">
      <c r="A32" t="s">
        <v>199</v>
      </c>
      <c r="B32" t="s">
        <v>135</v>
      </c>
      <c r="C32" t="s">
        <v>424</v>
      </c>
      <c r="E32" s="2"/>
      <c r="P32">
        <v>12</v>
      </c>
      <c r="Q32">
        <v>38</v>
      </c>
      <c r="R32">
        <v>54</v>
      </c>
      <c r="U32">
        <v>14</v>
      </c>
      <c r="Y32">
        <f>SUM(D32:W32)</f>
        <v>118</v>
      </c>
    </row>
    <row r="33" spans="1:25" x14ac:dyDescent="0.25">
      <c r="A33" t="s">
        <v>397</v>
      </c>
      <c r="B33" t="s">
        <v>65</v>
      </c>
      <c r="C33" t="s">
        <v>432</v>
      </c>
      <c r="N33">
        <v>8</v>
      </c>
      <c r="P33">
        <v>19</v>
      </c>
      <c r="Q33">
        <v>22</v>
      </c>
      <c r="R33">
        <v>53</v>
      </c>
      <c r="U33">
        <v>13</v>
      </c>
      <c r="Y33">
        <f>SUM(D33:W33)</f>
        <v>115</v>
      </c>
    </row>
    <row r="34" spans="1:25" x14ac:dyDescent="0.25">
      <c r="A34" t="s">
        <v>105</v>
      </c>
      <c r="B34" t="s">
        <v>63</v>
      </c>
      <c r="C34" t="s">
        <v>106</v>
      </c>
      <c r="E34">
        <v>28</v>
      </c>
      <c r="N34">
        <v>30</v>
      </c>
      <c r="Q34">
        <v>55</v>
      </c>
      <c r="Y34">
        <f>SUM(D34:W34)</f>
        <v>113</v>
      </c>
    </row>
    <row r="35" spans="1:25" x14ac:dyDescent="0.25">
      <c r="A35" t="s">
        <v>403</v>
      </c>
      <c r="B35" t="s">
        <v>406</v>
      </c>
      <c r="C35" t="s">
        <v>411</v>
      </c>
      <c r="P35">
        <v>35</v>
      </c>
      <c r="Q35">
        <v>74</v>
      </c>
      <c r="Y35">
        <f>SUM(D35:W35)</f>
        <v>109</v>
      </c>
    </row>
    <row r="36" spans="1:25" x14ac:dyDescent="0.25">
      <c r="A36" t="s">
        <v>146</v>
      </c>
      <c r="B36" t="s">
        <v>69</v>
      </c>
      <c r="C36" t="s">
        <v>70</v>
      </c>
      <c r="F36">
        <v>24</v>
      </c>
      <c r="G36">
        <v>24</v>
      </c>
      <c r="N36">
        <v>5</v>
      </c>
      <c r="O36">
        <v>28</v>
      </c>
      <c r="Q36">
        <v>26</v>
      </c>
      <c r="Y36">
        <f>SUM(D36:W36)</f>
        <v>107</v>
      </c>
    </row>
    <row r="37" spans="1:25" x14ac:dyDescent="0.25">
      <c r="A37" t="s">
        <v>74</v>
      </c>
      <c r="B37" t="s">
        <v>62</v>
      </c>
      <c r="C37" t="s">
        <v>392</v>
      </c>
      <c r="D37" s="2"/>
      <c r="N37">
        <v>32</v>
      </c>
      <c r="O37">
        <v>38</v>
      </c>
      <c r="P37">
        <v>34</v>
      </c>
      <c r="Y37">
        <f>SUM(D37:W37)</f>
        <v>104</v>
      </c>
    </row>
    <row r="38" spans="1:25" x14ac:dyDescent="0.25">
      <c r="A38" t="s">
        <v>427</v>
      </c>
      <c r="B38" t="s">
        <v>135</v>
      </c>
      <c r="C38" t="s">
        <v>428</v>
      </c>
      <c r="D38" s="2"/>
      <c r="Q38">
        <v>33</v>
      </c>
      <c r="R38">
        <v>56</v>
      </c>
      <c r="U38">
        <v>15</v>
      </c>
      <c r="Y38">
        <f>SUM(D38:W38)</f>
        <v>104</v>
      </c>
    </row>
    <row r="39" spans="1:25" x14ac:dyDescent="0.25">
      <c r="A39" t="s">
        <v>149</v>
      </c>
      <c r="B39" t="s">
        <v>406</v>
      </c>
      <c r="C39" t="s">
        <v>129</v>
      </c>
      <c r="D39" s="2"/>
      <c r="Q39">
        <v>48</v>
      </c>
      <c r="S39">
        <v>34</v>
      </c>
      <c r="U39">
        <v>22</v>
      </c>
      <c r="Y39">
        <f>SUM(D39:W39)</f>
        <v>104</v>
      </c>
    </row>
    <row r="40" spans="1:25" x14ac:dyDescent="0.25">
      <c r="A40" t="s">
        <v>384</v>
      </c>
      <c r="F40">
        <v>39</v>
      </c>
      <c r="G40">
        <v>36</v>
      </c>
      <c r="N40">
        <v>28</v>
      </c>
      <c r="Y40">
        <f>SUM(D40:W40)</f>
        <v>103</v>
      </c>
    </row>
    <row r="41" spans="1:25" x14ac:dyDescent="0.25">
      <c r="A41" t="s">
        <v>259</v>
      </c>
      <c r="B41" t="s">
        <v>406</v>
      </c>
      <c r="C41" t="s">
        <v>411</v>
      </c>
      <c r="P41">
        <v>32</v>
      </c>
      <c r="Q41">
        <v>71</v>
      </c>
      <c r="Y41">
        <f>SUM(D41:W41)</f>
        <v>103</v>
      </c>
    </row>
    <row r="42" spans="1:25" x14ac:dyDescent="0.25">
      <c r="A42" t="s">
        <v>253</v>
      </c>
      <c r="B42" t="s">
        <v>406</v>
      </c>
      <c r="C42" t="s">
        <v>111</v>
      </c>
      <c r="Q42">
        <v>62</v>
      </c>
      <c r="S42">
        <v>39</v>
      </c>
      <c r="Y42">
        <f>SUM(D42:W42)</f>
        <v>101</v>
      </c>
    </row>
    <row r="43" spans="1:25" x14ac:dyDescent="0.25">
      <c r="A43" t="s">
        <v>275</v>
      </c>
      <c r="B43" t="s">
        <v>65</v>
      </c>
      <c r="C43" t="s">
        <v>276</v>
      </c>
      <c r="D43" s="2"/>
      <c r="E43">
        <v>12</v>
      </c>
      <c r="N43">
        <v>13</v>
      </c>
      <c r="P43">
        <v>18</v>
      </c>
      <c r="Q43">
        <v>41</v>
      </c>
      <c r="U43">
        <v>17</v>
      </c>
      <c r="Y43">
        <f>SUM(D43:W43)</f>
        <v>101</v>
      </c>
    </row>
    <row r="44" spans="1:25" x14ac:dyDescent="0.25">
      <c r="A44" t="s">
        <v>370</v>
      </c>
      <c r="E44" s="2"/>
      <c r="F44">
        <v>33</v>
      </c>
      <c r="G44">
        <v>32</v>
      </c>
      <c r="O44">
        <v>34</v>
      </c>
      <c r="Y44">
        <f>SUM(D44:W44)</f>
        <v>99</v>
      </c>
    </row>
    <row r="45" spans="1:25" x14ac:dyDescent="0.25">
      <c r="A45" t="s">
        <v>78</v>
      </c>
      <c r="F45">
        <v>32</v>
      </c>
      <c r="G45">
        <v>31</v>
      </c>
      <c r="O45">
        <v>33</v>
      </c>
      <c r="Y45">
        <f>SUM(D45:W45)</f>
        <v>96</v>
      </c>
    </row>
    <row r="46" spans="1:25" x14ac:dyDescent="0.25">
      <c r="A46" t="s">
        <v>394</v>
      </c>
      <c r="N46">
        <v>21</v>
      </c>
      <c r="P46">
        <v>20</v>
      </c>
      <c r="U46">
        <v>19</v>
      </c>
      <c r="V46">
        <v>33</v>
      </c>
      <c r="Y46">
        <f>SUM(D46:W46)</f>
        <v>93</v>
      </c>
    </row>
    <row r="47" spans="1:25" x14ac:dyDescent="0.25">
      <c r="A47" t="s">
        <v>266</v>
      </c>
      <c r="B47" t="s">
        <v>406</v>
      </c>
      <c r="C47" t="s">
        <v>307</v>
      </c>
      <c r="D47" s="2"/>
      <c r="Q47">
        <v>64</v>
      </c>
      <c r="U47">
        <v>29</v>
      </c>
      <c r="Y47">
        <f>SUM(D47:W47)</f>
        <v>93</v>
      </c>
    </row>
    <row r="48" spans="1:25" x14ac:dyDescent="0.25">
      <c r="A48" t="s">
        <v>25</v>
      </c>
      <c r="B48" t="s">
        <v>63</v>
      </c>
      <c r="C48" t="s">
        <v>16</v>
      </c>
      <c r="D48">
        <v>29</v>
      </c>
      <c r="R48">
        <v>59</v>
      </c>
      <c r="Y48">
        <f>SUM(D48:W48)</f>
        <v>88</v>
      </c>
    </row>
    <row r="49" spans="1:25" x14ac:dyDescent="0.25">
      <c r="A49" t="s">
        <v>117</v>
      </c>
      <c r="B49" t="s">
        <v>63</v>
      </c>
      <c r="C49" t="s">
        <v>96</v>
      </c>
      <c r="E49">
        <v>19</v>
      </c>
      <c r="F49">
        <v>28</v>
      </c>
      <c r="N49">
        <v>18</v>
      </c>
      <c r="P49">
        <v>22</v>
      </c>
      <c r="Y49">
        <f>SUM(D49:W49)</f>
        <v>87</v>
      </c>
    </row>
    <row r="50" spans="1:25" x14ac:dyDescent="0.25">
      <c r="A50" t="s">
        <v>243</v>
      </c>
      <c r="B50" t="s">
        <v>135</v>
      </c>
      <c r="C50" t="s">
        <v>426</v>
      </c>
      <c r="Q50">
        <v>30</v>
      </c>
      <c r="R50">
        <v>57</v>
      </c>
      <c r="Y50">
        <f>SUM(D50:W50)</f>
        <v>87</v>
      </c>
    </row>
    <row r="51" spans="1:25" x14ac:dyDescent="0.25">
      <c r="A51" t="s">
        <v>372</v>
      </c>
      <c r="F51">
        <v>27</v>
      </c>
      <c r="G51">
        <v>28</v>
      </c>
      <c r="O51">
        <v>31</v>
      </c>
      <c r="Y51">
        <f>SUM(D51:W51)</f>
        <v>86</v>
      </c>
    </row>
    <row r="52" spans="1:25" x14ac:dyDescent="0.25">
      <c r="A52" t="s">
        <v>186</v>
      </c>
      <c r="B52" t="s">
        <v>65</v>
      </c>
      <c r="C52" t="s">
        <v>431</v>
      </c>
      <c r="N52">
        <v>4</v>
      </c>
      <c r="P52">
        <v>6</v>
      </c>
      <c r="Q52">
        <v>24</v>
      </c>
      <c r="R52">
        <v>52</v>
      </c>
      <c r="Y52">
        <f>SUM(D52:W52)</f>
        <v>86</v>
      </c>
    </row>
    <row r="53" spans="1:25" x14ac:dyDescent="0.25">
      <c r="A53" t="s">
        <v>131</v>
      </c>
      <c r="B53" t="s">
        <v>65</v>
      </c>
      <c r="C53" t="s">
        <v>98</v>
      </c>
      <c r="Q53">
        <v>34</v>
      </c>
      <c r="R53">
        <v>50</v>
      </c>
      <c r="Y53">
        <f>SUM(D53:W53)</f>
        <v>84</v>
      </c>
    </row>
    <row r="54" spans="1:25" x14ac:dyDescent="0.25">
      <c r="A54" t="s">
        <v>373</v>
      </c>
      <c r="F54">
        <v>26</v>
      </c>
      <c r="G54">
        <v>26</v>
      </c>
      <c r="O54">
        <v>30</v>
      </c>
      <c r="Y54">
        <f>SUM(D54:W54)</f>
        <v>82</v>
      </c>
    </row>
    <row r="55" spans="1:25" x14ac:dyDescent="0.25">
      <c r="A55" t="s">
        <v>374</v>
      </c>
      <c r="F55">
        <v>25</v>
      </c>
      <c r="G55">
        <v>27</v>
      </c>
      <c r="O55">
        <v>29</v>
      </c>
      <c r="Y55">
        <f>SUM(D55:W55)</f>
        <v>81</v>
      </c>
    </row>
    <row r="56" spans="1:25" x14ac:dyDescent="0.25">
      <c r="A56" t="s">
        <v>418</v>
      </c>
      <c r="B56" t="s">
        <v>406</v>
      </c>
      <c r="C56" t="s">
        <v>419</v>
      </c>
      <c r="Q56">
        <v>49</v>
      </c>
      <c r="U56">
        <v>32</v>
      </c>
      <c r="Y56">
        <f>SUM(D56:W56)</f>
        <v>81</v>
      </c>
    </row>
    <row r="57" spans="1:25" x14ac:dyDescent="0.25">
      <c r="A57" t="s">
        <v>153</v>
      </c>
      <c r="B57" t="s">
        <v>406</v>
      </c>
      <c r="C57" t="s">
        <v>154</v>
      </c>
      <c r="D57" s="2"/>
      <c r="Q57">
        <v>79</v>
      </c>
      <c r="Y57">
        <f>SUM(D57:W57)</f>
        <v>79</v>
      </c>
    </row>
    <row r="58" spans="1:25" x14ac:dyDescent="0.25">
      <c r="A58" t="s">
        <v>449</v>
      </c>
      <c r="R58">
        <v>51</v>
      </c>
      <c r="S58">
        <v>28</v>
      </c>
      <c r="Y58">
        <f>SUM(D58:W58)</f>
        <v>79</v>
      </c>
    </row>
    <row r="59" spans="1:25" x14ac:dyDescent="0.25">
      <c r="A59" t="s">
        <v>408</v>
      </c>
      <c r="B59" t="s">
        <v>406</v>
      </c>
      <c r="C59" t="s">
        <v>409</v>
      </c>
      <c r="E59" s="2"/>
      <c r="Q59">
        <v>78</v>
      </c>
      <c r="Y59">
        <f>SUM(D59:W59)</f>
        <v>78</v>
      </c>
    </row>
    <row r="60" spans="1:25" x14ac:dyDescent="0.25">
      <c r="A60" t="s">
        <v>385</v>
      </c>
      <c r="G60">
        <v>37</v>
      </c>
      <c r="O60">
        <v>40</v>
      </c>
      <c r="Y60">
        <f>SUM(D60:W60)</f>
        <v>77</v>
      </c>
    </row>
    <row r="61" spans="1:25" x14ac:dyDescent="0.25">
      <c r="A61" t="s">
        <v>410</v>
      </c>
      <c r="B61" t="s">
        <v>406</v>
      </c>
      <c r="C61" t="s">
        <v>420</v>
      </c>
      <c r="Q61">
        <v>76</v>
      </c>
      <c r="Y61">
        <f>SUM(D61:W61)</f>
        <v>76</v>
      </c>
    </row>
    <row r="62" spans="1:25" x14ac:dyDescent="0.25">
      <c r="A62" t="s">
        <v>5</v>
      </c>
      <c r="B62" t="s">
        <v>62</v>
      </c>
      <c r="C62" t="s">
        <v>6</v>
      </c>
      <c r="D62">
        <v>38</v>
      </c>
      <c r="T62">
        <v>38</v>
      </c>
      <c r="Y62">
        <f>SUM(D62:W62)</f>
        <v>76</v>
      </c>
    </row>
    <row r="63" spans="1:25" x14ac:dyDescent="0.25">
      <c r="A63" t="s">
        <v>402</v>
      </c>
      <c r="D63" s="2"/>
      <c r="P63">
        <v>39</v>
      </c>
      <c r="U63">
        <v>37</v>
      </c>
      <c r="Y63">
        <f>SUM(D63:W63)</f>
        <v>76</v>
      </c>
    </row>
    <row r="64" spans="1:25" x14ac:dyDescent="0.25">
      <c r="A64" t="s">
        <v>212</v>
      </c>
      <c r="B64" t="s">
        <v>406</v>
      </c>
      <c r="C64" t="s">
        <v>6</v>
      </c>
      <c r="T64">
        <v>36</v>
      </c>
      <c r="V64">
        <v>39</v>
      </c>
      <c r="Y64">
        <f>SUM(D64:W64)</f>
        <v>75</v>
      </c>
    </row>
    <row r="65" spans="1:25" x14ac:dyDescent="0.25">
      <c r="A65" t="s">
        <v>122</v>
      </c>
      <c r="B65" t="s">
        <v>65</v>
      </c>
      <c r="C65" t="s">
        <v>405</v>
      </c>
      <c r="Q65">
        <v>42</v>
      </c>
      <c r="S65">
        <v>32</v>
      </c>
      <c r="Y65">
        <f>SUM(D65:W65)</f>
        <v>74</v>
      </c>
    </row>
    <row r="66" spans="1:25" x14ac:dyDescent="0.25">
      <c r="A66" t="s">
        <v>448</v>
      </c>
      <c r="R66">
        <v>58</v>
      </c>
      <c r="U66">
        <v>16</v>
      </c>
      <c r="Y66">
        <f>SUM(D66:W66)</f>
        <v>74</v>
      </c>
    </row>
    <row r="67" spans="1:25" x14ac:dyDescent="0.25">
      <c r="A67" t="s">
        <v>444</v>
      </c>
      <c r="R67">
        <v>73</v>
      </c>
      <c r="Y67">
        <f>SUM(D67:W67)</f>
        <v>73</v>
      </c>
    </row>
    <row r="68" spans="1:25" x14ac:dyDescent="0.25">
      <c r="A68" t="s">
        <v>393</v>
      </c>
      <c r="B68" t="s">
        <v>406</v>
      </c>
      <c r="C68" t="s">
        <v>221</v>
      </c>
      <c r="N68">
        <v>24</v>
      </c>
      <c r="Q68">
        <v>47</v>
      </c>
      <c r="Y68">
        <f>SUM(D68:W68)</f>
        <v>71</v>
      </c>
    </row>
    <row r="69" spans="1:25" x14ac:dyDescent="0.25">
      <c r="A69" t="s">
        <v>130</v>
      </c>
      <c r="B69" t="s">
        <v>135</v>
      </c>
      <c r="C69" t="s">
        <v>412</v>
      </c>
      <c r="P69">
        <v>3</v>
      </c>
      <c r="Q69">
        <v>19</v>
      </c>
      <c r="R69">
        <v>49</v>
      </c>
      <c r="Y69">
        <f>SUM(D69:W69)</f>
        <v>71</v>
      </c>
    </row>
    <row r="70" spans="1:25" x14ac:dyDescent="0.25">
      <c r="A70" t="s">
        <v>380</v>
      </c>
      <c r="B70" t="s">
        <v>69</v>
      </c>
      <c r="C70" t="s">
        <v>436</v>
      </c>
      <c r="F70">
        <v>18</v>
      </c>
      <c r="Q70">
        <v>7</v>
      </c>
      <c r="R70">
        <v>45</v>
      </c>
      <c r="Y70">
        <f>SUM(D70:W70)</f>
        <v>70</v>
      </c>
    </row>
    <row r="71" spans="1:25" x14ac:dyDescent="0.25">
      <c r="A71" t="s">
        <v>425</v>
      </c>
      <c r="B71" t="s">
        <v>63</v>
      </c>
      <c r="C71" t="s">
        <v>405</v>
      </c>
      <c r="Q71">
        <v>37</v>
      </c>
      <c r="S71">
        <v>33</v>
      </c>
      <c r="Y71">
        <f>SUM(D71:W71)</f>
        <v>70</v>
      </c>
    </row>
    <row r="72" spans="1:25" x14ac:dyDescent="0.25">
      <c r="A72" t="s">
        <v>143</v>
      </c>
      <c r="F72">
        <v>30</v>
      </c>
      <c r="G72">
        <v>30</v>
      </c>
      <c r="P72">
        <v>9</v>
      </c>
      <c r="Y72">
        <f>SUM(D72:W72)</f>
        <v>69</v>
      </c>
    </row>
    <row r="73" spans="1:25" x14ac:dyDescent="0.25">
      <c r="A73" t="s">
        <v>413</v>
      </c>
      <c r="B73" t="s">
        <v>406</v>
      </c>
      <c r="C73" t="s">
        <v>96</v>
      </c>
      <c r="Q73">
        <v>68</v>
      </c>
      <c r="Y73">
        <f>SUM(D73:W73)</f>
        <v>68</v>
      </c>
    </row>
    <row r="74" spans="1:25" x14ac:dyDescent="0.25">
      <c r="A74" t="s">
        <v>414</v>
      </c>
      <c r="B74" t="s">
        <v>406</v>
      </c>
      <c r="C74" t="s">
        <v>6</v>
      </c>
      <c r="Q74">
        <v>67</v>
      </c>
      <c r="Y74">
        <f>SUM(D74:W74)</f>
        <v>67</v>
      </c>
    </row>
    <row r="75" spans="1:25" x14ac:dyDescent="0.25">
      <c r="A75" t="s">
        <v>322</v>
      </c>
      <c r="B75" t="s">
        <v>62</v>
      </c>
      <c r="C75" t="s">
        <v>329</v>
      </c>
      <c r="D75">
        <v>34</v>
      </c>
      <c r="U75">
        <v>33</v>
      </c>
      <c r="Y75">
        <f>SUM(D75:W75)</f>
        <v>67</v>
      </c>
    </row>
    <row r="76" spans="1:25" x14ac:dyDescent="0.25">
      <c r="A76" t="s">
        <v>452</v>
      </c>
      <c r="B76" t="s">
        <v>227</v>
      </c>
      <c r="C76" t="s">
        <v>70</v>
      </c>
      <c r="R76">
        <v>42</v>
      </c>
      <c r="V76">
        <v>24</v>
      </c>
      <c r="Y76">
        <f>SUM(D76:W76)</f>
        <v>66</v>
      </c>
    </row>
    <row r="77" spans="1:25" x14ac:dyDescent="0.25">
      <c r="A77" t="s">
        <v>377</v>
      </c>
      <c r="B77" t="s">
        <v>69</v>
      </c>
      <c r="F77">
        <v>21</v>
      </c>
      <c r="G77">
        <v>19</v>
      </c>
      <c r="O77">
        <v>26</v>
      </c>
      <c r="Y77">
        <f>SUM(D77:W77)</f>
        <v>66</v>
      </c>
    </row>
    <row r="78" spans="1:25" x14ac:dyDescent="0.25">
      <c r="A78" t="s">
        <v>218</v>
      </c>
      <c r="B78" t="s">
        <v>406</v>
      </c>
      <c r="C78" t="s">
        <v>219</v>
      </c>
      <c r="Q78">
        <v>66</v>
      </c>
      <c r="Y78">
        <f>SUM(D78:W78)</f>
        <v>66</v>
      </c>
    </row>
    <row r="79" spans="1:25" x14ac:dyDescent="0.25">
      <c r="A79" t="s">
        <v>445</v>
      </c>
      <c r="R79">
        <v>65</v>
      </c>
      <c r="Y79">
        <f>SUM(D79:W79)</f>
        <v>65</v>
      </c>
    </row>
    <row r="80" spans="1:25" x14ac:dyDescent="0.25">
      <c r="A80" t="s">
        <v>376</v>
      </c>
      <c r="B80" t="s">
        <v>69</v>
      </c>
      <c r="F80">
        <v>22</v>
      </c>
      <c r="G80">
        <v>17</v>
      </c>
      <c r="O80">
        <v>25</v>
      </c>
      <c r="Y80">
        <f>SUM(D80:W80)</f>
        <v>64</v>
      </c>
    </row>
    <row r="81" spans="1:25" x14ac:dyDescent="0.25">
      <c r="A81" t="s">
        <v>446</v>
      </c>
      <c r="R81">
        <v>64</v>
      </c>
      <c r="Y81">
        <f>SUM(D81:W81)</f>
        <v>64</v>
      </c>
    </row>
    <row r="82" spans="1:25" x14ac:dyDescent="0.25">
      <c r="A82" t="s">
        <v>415</v>
      </c>
      <c r="B82" t="s">
        <v>63</v>
      </c>
      <c r="C82" t="s">
        <v>6</v>
      </c>
      <c r="Q82">
        <v>63</v>
      </c>
      <c r="Y82">
        <f>SUM(D82:W82)</f>
        <v>63</v>
      </c>
    </row>
    <row r="83" spans="1:25" x14ac:dyDescent="0.25">
      <c r="A83" t="s">
        <v>433</v>
      </c>
      <c r="B83" t="s">
        <v>135</v>
      </c>
      <c r="C83" t="s">
        <v>434</v>
      </c>
      <c r="Q83">
        <v>16</v>
      </c>
      <c r="R83">
        <v>47</v>
      </c>
      <c r="Y83">
        <f>SUM(D83:W83)</f>
        <v>63</v>
      </c>
    </row>
    <row r="84" spans="1:25" x14ac:dyDescent="0.25">
      <c r="A84" t="s">
        <v>447</v>
      </c>
      <c r="R84">
        <v>63</v>
      </c>
      <c r="Y84">
        <f>SUM(D84:W84)</f>
        <v>63</v>
      </c>
    </row>
    <row r="85" spans="1:25" x14ac:dyDescent="0.25">
      <c r="A85" t="s">
        <v>127</v>
      </c>
      <c r="B85" t="s">
        <v>65</v>
      </c>
      <c r="C85" t="s">
        <v>429</v>
      </c>
      <c r="D85" s="2"/>
      <c r="N85">
        <v>16</v>
      </c>
      <c r="P85">
        <v>13</v>
      </c>
      <c r="Q85">
        <v>31</v>
      </c>
      <c r="Y85">
        <f>SUM(D85:W85)</f>
        <v>60</v>
      </c>
    </row>
    <row r="86" spans="1:25" x14ac:dyDescent="0.25">
      <c r="A86" t="s">
        <v>138</v>
      </c>
      <c r="B86" t="s">
        <v>65</v>
      </c>
      <c r="C86" t="s">
        <v>431</v>
      </c>
      <c r="Q86">
        <v>12</v>
      </c>
      <c r="R86">
        <v>48</v>
      </c>
      <c r="Y86">
        <f>SUM(D86:W86)</f>
        <v>60</v>
      </c>
    </row>
    <row r="87" spans="1:25" x14ac:dyDescent="0.25">
      <c r="A87" t="s">
        <v>19</v>
      </c>
      <c r="B87" t="s">
        <v>62</v>
      </c>
      <c r="C87" t="s">
        <v>16</v>
      </c>
      <c r="D87">
        <v>33</v>
      </c>
      <c r="E87">
        <v>25</v>
      </c>
      <c r="Y87">
        <f>SUM(D87:W87)</f>
        <v>58</v>
      </c>
    </row>
    <row r="88" spans="1:25" x14ac:dyDescent="0.25">
      <c r="A88" t="s">
        <v>371</v>
      </c>
      <c r="F88">
        <v>29</v>
      </c>
      <c r="G88">
        <v>29</v>
      </c>
      <c r="Y88">
        <f>SUM(D88:W88)</f>
        <v>58</v>
      </c>
    </row>
    <row r="89" spans="1:25" x14ac:dyDescent="0.25">
      <c r="A89" t="s">
        <v>359</v>
      </c>
      <c r="B89" t="s">
        <v>63</v>
      </c>
      <c r="C89" t="s">
        <v>96</v>
      </c>
      <c r="E89">
        <v>20</v>
      </c>
      <c r="F89">
        <v>34</v>
      </c>
      <c r="Y89">
        <f>SUM(D89:W89)</f>
        <v>54</v>
      </c>
    </row>
    <row r="90" spans="1:25" x14ac:dyDescent="0.25">
      <c r="A90" t="s">
        <v>132</v>
      </c>
      <c r="B90" t="s">
        <v>65</v>
      </c>
      <c r="C90" t="s">
        <v>8</v>
      </c>
      <c r="D90" s="2"/>
      <c r="E90">
        <v>2</v>
      </c>
      <c r="Q90">
        <v>20</v>
      </c>
      <c r="S90">
        <v>27</v>
      </c>
      <c r="U90">
        <v>4</v>
      </c>
      <c r="Y90">
        <f>SUM(D90:W90)</f>
        <v>53</v>
      </c>
    </row>
    <row r="91" spans="1:25" x14ac:dyDescent="0.25">
      <c r="A91" t="s">
        <v>155</v>
      </c>
      <c r="B91" t="s">
        <v>63</v>
      </c>
      <c r="C91" t="s">
        <v>8</v>
      </c>
      <c r="Q91">
        <v>52</v>
      </c>
      <c r="Y91">
        <f>SUM(D91:W91)</f>
        <v>52</v>
      </c>
    </row>
    <row r="92" spans="1:25" x14ac:dyDescent="0.25">
      <c r="A92" t="s">
        <v>438</v>
      </c>
      <c r="B92" t="s">
        <v>69</v>
      </c>
      <c r="C92" t="s">
        <v>8</v>
      </c>
      <c r="Q92">
        <v>4</v>
      </c>
      <c r="U92">
        <v>21</v>
      </c>
      <c r="V92">
        <v>27</v>
      </c>
      <c r="Y92">
        <f>SUM(D92:W92)</f>
        <v>52</v>
      </c>
    </row>
    <row r="93" spans="1:25" x14ac:dyDescent="0.25">
      <c r="A93" t="s">
        <v>362</v>
      </c>
      <c r="B93" t="s">
        <v>62</v>
      </c>
      <c r="C93" t="s">
        <v>307</v>
      </c>
      <c r="E93">
        <v>11</v>
      </c>
      <c r="P93">
        <v>39</v>
      </c>
      <c r="Y93">
        <f>SUM(D93:W93)</f>
        <v>50</v>
      </c>
    </row>
    <row r="94" spans="1:25" x14ac:dyDescent="0.25">
      <c r="A94" t="s">
        <v>281</v>
      </c>
      <c r="B94" t="s">
        <v>65</v>
      </c>
      <c r="C94" t="s">
        <v>431</v>
      </c>
      <c r="Q94">
        <v>6</v>
      </c>
      <c r="R94">
        <v>44</v>
      </c>
      <c r="Y94">
        <f>SUM(D94:W94)</f>
        <v>50</v>
      </c>
    </row>
    <row r="95" spans="1:25" x14ac:dyDescent="0.25">
      <c r="A95" t="s">
        <v>311</v>
      </c>
      <c r="B95" t="s">
        <v>69</v>
      </c>
      <c r="C95" t="s">
        <v>6</v>
      </c>
      <c r="Q95">
        <v>14</v>
      </c>
      <c r="T95">
        <v>5</v>
      </c>
      <c r="V95">
        <v>30</v>
      </c>
      <c r="Y95">
        <f>SUM(D95:W95)</f>
        <v>49</v>
      </c>
    </row>
    <row r="96" spans="1:25" x14ac:dyDescent="0.25">
      <c r="A96" t="s">
        <v>383</v>
      </c>
      <c r="G96">
        <v>22</v>
      </c>
      <c r="O96">
        <v>27</v>
      </c>
      <c r="Y96">
        <f>SUM(D96:W96)</f>
        <v>49</v>
      </c>
    </row>
    <row r="97" spans="1:25" x14ac:dyDescent="0.25">
      <c r="A97" t="s">
        <v>210</v>
      </c>
      <c r="B97" t="s">
        <v>65</v>
      </c>
      <c r="C97" t="s">
        <v>174</v>
      </c>
      <c r="P97">
        <v>15</v>
      </c>
      <c r="Q97">
        <v>32</v>
      </c>
      <c r="Y97">
        <f>SUM(D97:W97)</f>
        <v>47</v>
      </c>
    </row>
    <row r="98" spans="1:25" x14ac:dyDescent="0.25">
      <c r="A98" t="s">
        <v>375</v>
      </c>
      <c r="F98">
        <v>23</v>
      </c>
      <c r="G98">
        <v>23</v>
      </c>
      <c r="Y98">
        <f>SUM(D98:W98)</f>
        <v>46</v>
      </c>
    </row>
    <row r="99" spans="1:25" x14ac:dyDescent="0.25">
      <c r="A99" t="s">
        <v>133</v>
      </c>
      <c r="B99" t="s">
        <v>135</v>
      </c>
      <c r="C99" t="s">
        <v>426</v>
      </c>
      <c r="P99">
        <v>11</v>
      </c>
      <c r="Q99">
        <v>35</v>
      </c>
      <c r="Y99">
        <f>SUM(D99:W99)</f>
        <v>46</v>
      </c>
    </row>
    <row r="100" spans="1:25" x14ac:dyDescent="0.25">
      <c r="A100" t="s">
        <v>421</v>
      </c>
      <c r="B100" t="s">
        <v>406</v>
      </c>
      <c r="C100" t="s">
        <v>98</v>
      </c>
      <c r="Q100">
        <v>46</v>
      </c>
      <c r="Y100">
        <f>SUM(D100:W100)</f>
        <v>46</v>
      </c>
    </row>
    <row r="101" spans="1:25" x14ac:dyDescent="0.25">
      <c r="A101" t="s">
        <v>450</v>
      </c>
      <c r="D101" s="2"/>
      <c r="R101">
        <v>46</v>
      </c>
      <c r="Y101">
        <f>SUM(D101:W101)</f>
        <v>46</v>
      </c>
    </row>
    <row r="102" spans="1:25" x14ac:dyDescent="0.25">
      <c r="A102" t="s">
        <v>113</v>
      </c>
      <c r="B102" t="s">
        <v>65</v>
      </c>
      <c r="C102" t="s">
        <v>405</v>
      </c>
      <c r="Q102">
        <v>45</v>
      </c>
      <c r="Y102">
        <f>SUM(D102:W102)</f>
        <v>45</v>
      </c>
    </row>
    <row r="103" spans="1:25" x14ac:dyDescent="0.25">
      <c r="A103" t="s">
        <v>325</v>
      </c>
      <c r="B103" t="s">
        <v>62</v>
      </c>
      <c r="C103" t="s">
        <v>326</v>
      </c>
      <c r="D103">
        <v>28</v>
      </c>
      <c r="E103">
        <v>16</v>
      </c>
      <c r="Y103">
        <f>SUM(D103:W103)</f>
        <v>44</v>
      </c>
    </row>
    <row r="104" spans="1:25" x14ac:dyDescent="0.25">
      <c r="A104" t="s">
        <v>422</v>
      </c>
      <c r="B104" t="s">
        <v>63</v>
      </c>
      <c r="C104" t="s">
        <v>6</v>
      </c>
      <c r="D104" s="2"/>
      <c r="Q104">
        <v>44</v>
      </c>
      <c r="Y104">
        <f>SUM(D104:W104)</f>
        <v>44</v>
      </c>
    </row>
    <row r="105" spans="1:25" x14ac:dyDescent="0.25">
      <c r="A105" t="s">
        <v>423</v>
      </c>
      <c r="C105" t="s">
        <v>174</v>
      </c>
      <c r="E105" s="2"/>
      <c r="Q105">
        <v>43</v>
      </c>
      <c r="Y105">
        <f>SUM(D105:W105)</f>
        <v>43</v>
      </c>
    </row>
    <row r="106" spans="1:25" x14ac:dyDescent="0.25">
      <c r="A106" t="s">
        <v>451</v>
      </c>
      <c r="B106" t="s">
        <v>63</v>
      </c>
      <c r="C106" t="s">
        <v>405</v>
      </c>
      <c r="R106">
        <v>43</v>
      </c>
      <c r="Y106">
        <f>SUM(D106:W106)</f>
        <v>43</v>
      </c>
    </row>
    <row r="107" spans="1:25" x14ac:dyDescent="0.25">
      <c r="A107" t="s">
        <v>361</v>
      </c>
      <c r="B107" t="s">
        <v>63</v>
      </c>
      <c r="C107" t="s">
        <v>106</v>
      </c>
      <c r="E107">
        <v>17</v>
      </c>
      <c r="N107">
        <v>9</v>
      </c>
      <c r="P107">
        <v>14</v>
      </c>
      <c r="Y107">
        <f>SUM(D107:W107)</f>
        <v>40</v>
      </c>
    </row>
    <row r="108" spans="1:25" x14ac:dyDescent="0.25">
      <c r="A108" t="s">
        <v>320</v>
      </c>
      <c r="B108" t="s">
        <v>62</v>
      </c>
      <c r="C108" t="s">
        <v>321</v>
      </c>
      <c r="D108">
        <v>39</v>
      </c>
      <c r="E108" s="2"/>
      <c r="Y108">
        <f>SUM(D108:W108)</f>
        <v>39</v>
      </c>
    </row>
    <row r="109" spans="1:25" x14ac:dyDescent="0.25">
      <c r="A109" t="s">
        <v>457</v>
      </c>
      <c r="B109" t="s">
        <v>63</v>
      </c>
      <c r="C109" t="s">
        <v>215</v>
      </c>
      <c r="T109">
        <v>39</v>
      </c>
      <c r="Y109">
        <f>SUM(D109:W109)</f>
        <v>39</v>
      </c>
    </row>
    <row r="110" spans="1:25" x14ac:dyDescent="0.25">
      <c r="A110" t="s">
        <v>360</v>
      </c>
      <c r="B110" t="s">
        <v>63</v>
      </c>
      <c r="C110" t="s">
        <v>106</v>
      </c>
      <c r="D110" s="2"/>
      <c r="E110">
        <v>18</v>
      </c>
      <c r="N110">
        <v>20</v>
      </c>
      <c r="Y110">
        <f>SUM(D110:W110)</f>
        <v>38</v>
      </c>
    </row>
    <row r="111" spans="1:25" x14ac:dyDescent="0.25">
      <c r="A111" t="s">
        <v>150</v>
      </c>
      <c r="B111" t="s">
        <v>63</v>
      </c>
      <c r="C111" t="s">
        <v>174</v>
      </c>
      <c r="D111" s="2"/>
      <c r="N111">
        <v>10</v>
      </c>
      <c r="P111">
        <v>8</v>
      </c>
      <c r="T111">
        <v>20</v>
      </c>
      <c r="Y111">
        <f>SUM(D111:W111)</f>
        <v>38</v>
      </c>
    </row>
    <row r="112" spans="1:25" x14ac:dyDescent="0.25">
      <c r="A112" t="s">
        <v>251</v>
      </c>
      <c r="B112" t="s">
        <v>406</v>
      </c>
      <c r="D112" s="2"/>
      <c r="U112">
        <v>38</v>
      </c>
      <c r="Y112">
        <f>SUM(D112:W112)</f>
        <v>38</v>
      </c>
    </row>
    <row r="113" spans="1:25" x14ac:dyDescent="0.25">
      <c r="A113" t="s">
        <v>9</v>
      </c>
      <c r="B113" t="s">
        <v>62</v>
      </c>
      <c r="C113" t="s">
        <v>349</v>
      </c>
      <c r="D113">
        <v>37</v>
      </c>
      <c r="Y113">
        <f>SUM(D113:W113)</f>
        <v>37</v>
      </c>
    </row>
    <row r="114" spans="1:25" x14ac:dyDescent="0.25">
      <c r="A114" t="s">
        <v>458</v>
      </c>
      <c r="B114" t="s">
        <v>406</v>
      </c>
      <c r="C114" t="s">
        <v>225</v>
      </c>
      <c r="D114" s="2"/>
      <c r="T114">
        <v>37</v>
      </c>
      <c r="Y114">
        <f>SUM(D114:W114)</f>
        <v>37</v>
      </c>
    </row>
    <row r="115" spans="1:25" x14ac:dyDescent="0.25">
      <c r="A115" t="s">
        <v>198</v>
      </c>
      <c r="B115" t="s">
        <v>65</v>
      </c>
      <c r="C115" t="s">
        <v>431</v>
      </c>
      <c r="Q115">
        <v>28</v>
      </c>
      <c r="U115">
        <v>9</v>
      </c>
      <c r="Y115">
        <f>SUM(D115:W115)</f>
        <v>37</v>
      </c>
    </row>
    <row r="116" spans="1:25" x14ac:dyDescent="0.25">
      <c r="A116" t="s">
        <v>378</v>
      </c>
      <c r="B116" t="s">
        <v>69</v>
      </c>
      <c r="F116">
        <v>20</v>
      </c>
      <c r="G116">
        <v>16</v>
      </c>
      <c r="Y116">
        <f>SUM(D116:W116)</f>
        <v>36</v>
      </c>
    </row>
    <row r="117" spans="1:25" x14ac:dyDescent="0.25">
      <c r="A117" t="s">
        <v>469</v>
      </c>
      <c r="B117" t="s">
        <v>69</v>
      </c>
      <c r="C117" t="s">
        <v>6</v>
      </c>
      <c r="T117">
        <v>1</v>
      </c>
      <c r="U117">
        <v>35</v>
      </c>
      <c r="Y117">
        <f>SUM(D117:W117)</f>
        <v>36</v>
      </c>
    </row>
    <row r="118" spans="1:25" x14ac:dyDescent="0.25">
      <c r="A118" t="s">
        <v>262</v>
      </c>
      <c r="B118" t="s">
        <v>406</v>
      </c>
      <c r="C118" t="s">
        <v>261</v>
      </c>
      <c r="T118">
        <v>35</v>
      </c>
      <c r="Y118">
        <f>SUM(D118:W118)</f>
        <v>35</v>
      </c>
    </row>
    <row r="119" spans="1:25" x14ac:dyDescent="0.25">
      <c r="A119" t="s">
        <v>288</v>
      </c>
      <c r="B119" t="s">
        <v>65</v>
      </c>
      <c r="C119" t="s">
        <v>289</v>
      </c>
      <c r="T119">
        <v>33</v>
      </c>
      <c r="Y119">
        <f>SUM(D119:W119)</f>
        <v>33</v>
      </c>
    </row>
    <row r="120" spans="1:25" x14ac:dyDescent="0.25">
      <c r="A120" t="s">
        <v>473</v>
      </c>
      <c r="C120" t="s">
        <v>276</v>
      </c>
      <c r="V120">
        <v>32</v>
      </c>
      <c r="Y120">
        <f>SUM(D120:W120)</f>
        <v>32</v>
      </c>
    </row>
    <row r="121" spans="1:25" x14ac:dyDescent="0.25">
      <c r="A121" t="s">
        <v>182</v>
      </c>
      <c r="D121" s="2"/>
      <c r="F121">
        <v>17</v>
      </c>
      <c r="G121">
        <v>15</v>
      </c>
      <c r="Y121">
        <f>SUM(D121:W121)</f>
        <v>32</v>
      </c>
    </row>
    <row r="122" spans="1:25" x14ac:dyDescent="0.25">
      <c r="A122" t="s">
        <v>401</v>
      </c>
      <c r="N122">
        <v>32</v>
      </c>
      <c r="Y122">
        <f>SUM(D122:W122)</f>
        <v>32</v>
      </c>
    </row>
    <row r="123" spans="1:25" x14ac:dyDescent="0.25">
      <c r="A123" t="s">
        <v>170</v>
      </c>
      <c r="B123" t="s">
        <v>63</v>
      </c>
      <c r="C123" t="s">
        <v>129</v>
      </c>
      <c r="T123">
        <v>32</v>
      </c>
      <c r="Y123">
        <f>SUM(D123:W123)</f>
        <v>32</v>
      </c>
    </row>
    <row r="124" spans="1:25" x14ac:dyDescent="0.25">
      <c r="A124" t="s">
        <v>177</v>
      </c>
      <c r="F124">
        <v>31</v>
      </c>
      <c r="Y124">
        <f>SUM(D124:W124)</f>
        <v>31</v>
      </c>
    </row>
    <row r="125" spans="1:25" x14ac:dyDescent="0.25">
      <c r="A125" t="s">
        <v>245</v>
      </c>
      <c r="B125" t="s">
        <v>135</v>
      </c>
      <c r="C125" t="s">
        <v>246</v>
      </c>
      <c r="E125">
        <v>4</v>
      </c>
      <c r="Q125">
        <v>27</v>
      </c>
      <c r="Y125">
        <f>SUM(D125:W125)</f>
        <v>31</v>
      </c>
    </row>
    <row r="126" spans="1:25" x14ac:dyDescent="0.25">
      <c r="A126" t="s">
        <v>309</v>
      </c>
      <c r="B126" t="s">
        <v>468</v>
      </c>
      <c r="C126" t="s">
        <v>310</v>
      </c>
      <c r="Q126">
        <v>24</v>
      </c>
      <c r="T126">
        <v>7</v>
      </c>
      <c r="Y126">
        <f>SUM(D126:W126)</f>
        <v>31</v>
      </c>
    </row>
    <row r="127" spans="1:25" x14ac:dyDescent="0.25">
      <c r="A127" t="s">
        <v>260</v>
      </c>
      <c r="B127" t="s">
        <v>406</v>
      </c>
      <c r="C127" t="s">
        <v>261</v>
      </c>
      <c r="D127" s="2"/>
      <c r="T127">
        <v>31</v>
      </c>
      <c r="Y127">
        <f>SUM(D127:W127)</f>
        <v>31</v>
      </c>
    </row>
    <row r="128" spans="1:25" x14ac:dyDescent="0.25">
      <c r="A128" t="s">
        <v>324</v>
      </c>
      <c r="B128" t="s">
        <v>62</v>
      </c>
      <c r="C128" t="s">
        <v>16</v>
      </c>
      <c r="D128">
        <v>30</v>
      </c>
      <c r="Y128">
        <f>SUM(D128:W128)</f>
        <v>30</v>
      </c>
    </row>
    <row r="129" spans="1:25" x14ac:dyDescent="0.25">
      <c r="A129" t="s">
        <v>430</v>
      </c>
      <c r="B129" t="s">
        <v>63</v>
      </c>
      <c r="C129" t="s">
        <v>405</v>
      </c>
      <c r="Q129">
        <v>30</v>
      </c>
      <c r="Y129">
        <f>SUM(D129:W129)</f>
        <v>30</v>
      </c>
    </row>
    <row r="130" spans="1:25" x14ac:dyDescent="0.25">
      <c r="A130" t="s">
        <v>277</v>
      </c>
      <c r="C130" t="s">
        <v>111</v>
      </c>
      <c r="P130">
        <v>4</v>
      </c>
      <c r="S130">
        <v>26</v>
      </c>
      <c r="Y130">
        <f>SUM(D130:W130)</f>
        <v>30</v>
      </c>
    </row>
    <row r="131" spans="1:25" x14ac:dyDescent="0.25">
      <c r="A131" t="s">
        <v>287</v>
      </c>
      <c r="B131" t="s">
        <v>63</v>
      </c>
      <c r="C131" t="s">
        <v>460</v>
      </c>
      <c r="T131">
        <v>30</v>
      </c>
      <c r="Y131">
        <f>SUM(D131:W131)</f>
        <v>30</v>
      </c>
    </row>
    <row r="132" spans="1:25" x14ac:dyDescent="0.25">
      <c r="A132" t="s">
        <v>481</v>
      </c>
      <c r="U132">
        <v>30</v>
      </c>
      <c r="Y132">
        <f>SUM(D132:W132)</f>
        <v>30</v>
      </c>
    </row>
    <row r="133" spans="1:25" x14ac:dyDescent="0.25">
      <c r="A133" t="s">
        <v>474</v>
      </c>
      <c r="C133" t="s">
        <v>167</v>
      </c>
      <c r="D133" s="2"/>
      <c r="V133">
        <v>29</v>
      </c>
      <c r="Y133">
        <f>SUM(D133:W133)</f>
        <v>29</v>
      </c>
    </row>
    <row r="134" spans="1:25" x14ac:dyDescent="0.25">
      <c r="A134" t="s">
        <v>367</v>
      </c>
      <c r="B134" t="s">
        <v>65</v>
      </c>
      <c r="C134" t="s">
        <v>98</v>
      </c>
      <c r="E134">
        <v>3</v>
      </c>
      <c r="P134">
        <v>5</v>
      </c>
      <c r="Q134">
        <v>21</v>
      </c>
      <c r="Y134">
        <f>SUM(D134:W134)</f>
        <v>29</v>
      </c>
    </row>
    <row r="135" spans="1:25" x14ac:dyDescent="0.25">
      <c r="A135" t="s">
        <v>454</v>
      </c>
      <c r="C135" t="s">
        <v>111</v>
      </c>
      <c r="S135">
        <v>29</v>
      </c>
      <c r="Y135">
        <f>SUM(D135:W135)</f>
        <v>29</v>
      </c>
    </row>
    <row r="136" spans="1:25" x14ac:dyDescent="0.25">
      <c r="A136" t="s">
        <v>290</v>
      </c>
      <c r="B136" t="s">
        <v>406</v>
      </c>
      <c r="C136" t="s">
        <v>249</v>
      </c>
      <c r="D136" s="2"/>
      <c r="T136">
        <v>29</v>
      </c>
      <c r="Y136">
        <f>SUM(D136:W136)</f>
        <v>29</v>
      </c>
    </row>
    <row r="137" spans="1:25" x14ac:dyDescent="0.25">
      <c r="A137" t="s">
        <v>475</v>
      </c>
      <c r="C137" t="s">
        <v>476</v>
      </c>
      <c r="V137">
        <v>28</v>
      </c>
      <c r="Y137">
        <f>SUM(D137:W137)</f>
        <v>28</v>
      </c>
    </row>
    <row r="138" spans="1:25" x14ac:dyDescent="0.25">
      <c r="A138" t="s">
        <v>291</v>
      </c>
      <c r="B138" t="s">
        <v>135</v>
      </c>
      <c r="C138" t="s">
        <v>349</v>
      </c>
      <c r="T138">
        <v>28</v>
      </c>
      <c r="Y138">
        <f>SUM(D138:W138)</f>
        <v>28</v>
      </c>
    </row>
    <row r="139" spans="1:25" x14ac:dyDescent="0.25">
      <c r="A139" t="s">
        <v>17</v>
      </c>
      <c r="B139" t="s">
        <v>69</v>
      </c>
      <c r="C139" t="s">
        <v>327</v>
      </c>
      <c r="D139">
        <v>27</v>
      </c>
      <c r="E139" s="2"/>
      <c r="Y139">
        <f>SUM(D139:W139)</f>
        <v>27</v>
      </c>
    </row>
    <row r="140" spans="1:25" x14ac:dyDescent="0.25">
      <c r="A140" t="s">
        <v>142</v>
      </c>
      <c r="B140" t="s">
        <v>62</v>
      </c>
      <c r="C140" t="s">
        <v>70</v>
      </c>
      <c r="E140">
        <v>9</v>
      </c>
      <c r="Q140">
        <v>18</v>
      </c>
      <c r="Y140">
        <f>SUM(D140:W140)</f>
        <v>27</v>
      </c>
    </row>
    <row r="141" spans="1:25" x14ac:dyDescent="0.25">
      <c r="A141" t="s">
        <v>459</v>
      </c>
      <c r="B141" t="s">
        <v>63</v>
      </c>
      <c r="C141" t="s">
        <v>219</v>
      </c>
      <c r="T141">
        <v>27</v>
      </c>
      <c r="Y141">
        <f>SUM(D141:W141)</f>
        <v>27</v>
      </c>
    </row>
    <row r="142" spans="1:25" x14ac:dyDescent="0.25">
      <c r="A142" t="s">
        <v>477</v>
      </c>
      <c r="C142" t="s">
        <v>249</v>
      </c>
      <c r="V142">
        <v>26</v>
      </c>
      <c r="Y142">
        <f>SUM(D142:W142)</f>
        <v>26</v>
      </c>
    </row>
    <row r="143" spans="1:25" x14ac:dyDescent="0.25">
      <c r="A143" t="s">
        <v>404</v>
      </c>
      <c r="D143" s="2"/>
      <c r="P143">
        <v>27</v>
      </c>
      <c r="Y143">
        <v>26</v>
      </c>
    </row>
    <row r="144" spans="1:25" x14ac:dyDescent="0.25">
      <c r="A144" t="s">
        <v>27</v>
      </c>
      <c r="B144" t="s">
        <v>62</v>
      </c>
      <c r="C144" t="s">
        <v>16</v>
      </c>
      <c r="D144">
        <v>26</v>
      </c>
      <c r="Y144">
        <f>SUM(D144:W144)</f>
        <v>26</v>
      </c>
    </row>
    <row r="145" spans="1:25" x14ac:dyDescent="0.25">
      <c r="A145" t="s">
        <v>368</v>
      </c>
      <c r="B145" t="s">
        <v>65</v>
      </c>
      <c r="C145" t="s">
        <v>70</v>
      </c>
      <c r="E145">
        <v>1</v>
      </c>
      <c r="Q145">
        <v>25</v>
      </c>
      <c r="Y145">
        <f>SUM(D145:W145)</f>
        <v>26</v>
      </c>
    </row>
    <row r="146" spans="1:25" x14ac:dyDescent="0.25">
      <c r="A146" t="s">
        <v>293</v>
      </c>
      <c r="B146" t="s">
        <v>135</v>
      </c>
      <c r="C146" t="s">
        <v>249</v>
      </c>
      <c r="T146">
        <v>26</v>
      </c>
      <c r="Y146">
        <f>SUM(D146:W146)</f>
        <v>26</v>
      </c>
    </row>
    <row r="147" spans="1:25" x14ac:dyDescent="0.25">
      <c r="A147" t="s">
        <v>482</v>
      </c>
      <c r="U147">
        <v>26</v>
      </c>
      <c r="Y147">
        <f>SUM(D147:W147)</f>
        <v>26</v>
      </c>
    </row>
    <row r="148" spans="1:25" x14ac:dyDescent="0.25">
      <c r="A148" t="s">
        <v>478</v>
      </c>
      <c r="C148" t="s">
        <v>98</v>
      </c>
      <c r="D148" s="2"/>
      <c r="V148">
        <v>25</v>
      </c>
      <c r="Y148">
        <f>SUM(D148:W148)</f>
        <v>25</v>
      </c>
    </row>
    <row r="149" spans="1:25" x14ac:dyDescent="0.25">
      <c r="A149" t="s">
        <v>328</v>
      </c>
      <c r="B149" t="s">
        <v>62</v>
      </c>
      <c r="C149" t="s">
        <v>16</v>
      </c>
      <c r="D149">
        <v>25</v>
      </c>
      <c r="Y149">
        <f>SUM(D149:W149)</f>
        <v>25</v>
      </c>
    </row>
    <row r="150" spans="1:25" x14ac:dyDescent="0.25">
      <c r="A150" t="s">
        <v>75</v>
      </c>
      <c r="D150" s="2"/>
      <c r="G150">
        <v>25</v>
      </c>
      <c r="Y150">
        <f>SUM(D150:W150)</f>
        <v>25</v>
      </c>
    </row>
    <row r="151" spans="1:25" x14ac:dyDescent="0.25">
      <c r="A151" t="s">
        <v>267</v>
      </c>
      <c r="E151" s="2"/>
      <c r="N151">
        <v>25</v>
      </c>
      <c r="Y151">
        <f>SUM(D151:W151)</f>
        <v>25</v>
      </c>
    </row>
    <row r="152" spans="1:25" x14ac:dyDescent="0.25">
      <c r="A152" t="s">
        <v>194</v>
      </c>
      <c r="B152" t="s">
        <v>69</v>
      </c>
      <c r="C152" t="s">
        <v>460</v>
      </c>
      <c r="Q152">
        <v>13</v>
      </c>
      <c r="T152">
        <v>12</v>
      </c>
      <c r="Y152">
        <f>SUM(D152:W152)</f>
        <v>25</v>
      </c>
    </row>
    <row r="153" spans="1:25" x14ac:dyDescent="0.25">
      <c r="A153" t="s">
        <v>294</v>
      </c>
      <c r="B153" t="s">
        <v>64</v>
      </c>
      <c r="C153" t="s">
        <v>460</v>
      </c>
      <c r="T153">
        <v>25</v>
      </c>
      <c r="Y153">
        <f>SUM(D153:W153)</f>
        <v>25</v>
      </c>
    </row>
    <row r="154" spans="1:25" x14ac:dyDescent="0.25">
      <c r="A154" t="s">
        <v>35</v>
      </c>
      <c r="B154" t="s">
        <v>62</v>
      </c>
      <c r="C154" t="s">
        <v>16</v>
      </c>
      <c r="D154">
        <v>24</v>
      </c>
      <c r="Y154">
        <f>SUM(D154:W154)</f>
        <v>24</v>
      </c>
    </row>
    <row r="155" spans="1:25" x14ac:dyDescent="0.25">
      <c r="A155" t="s">
        <v>295</v>
      </c>
      <c r="B155" t="s">
        <v>406</v>
      </c>
      <c r="C155" t="s">
        <v>460</v>
      </c>
      <c r="T155">
        <v>24</v>
      </c>
      <c r="Y155">
        <f>SUM(D155:W155)</f>
        <v>24</v>
      </c>
    </row>
    <row r="156" spans="1:25" x14ac:dyDescent="0.25">
      <c r="A156" t="s">
        <v>483</v>
      </c>
      <c r="U156">
        <v>24</v>
      </c>
      <c r="Y156">
        <f>SUM(D156:W156)</f>
        <v>24</v>
      </c>
    </row>
    <row r="157" spans="1:25" x14ac:dyDescent="0.25">
      <c r="A157" t="s">
        <v>39</v>
      </c>
      <c r="B157" t="s">
        <v>65</v>
      </c>
      <c r="C157" t="s">
        <v>34</v>
      </c>
      <c r="D157">
        <v>23</v>
      </c>
      <c r="E157" s="2"/>
      <c r="Y157">
        <f>SUM(D157:W157)</f>
        <v>23</v>
      </c>
    </row>
    <row r="158" spans="1:25" x14ac:dyDescent="0.25">
      <c r="A158" t="s">
        <v>296</v>
      </c>
      <c r="B158" t="s">
        <v>461</v>
      </c>
      <c r="C158" t="s">
        <v>462</v>
      </c>
      <c r="T158">
        <v>23</v>
      </c>
      <c r="Y158">
        <f>SUM(D158:W158)</f>
        <v>23</v>
      </c>
    </row>
    <row r="159" spans="1:25" x14ac:dyDescent="0.25">
      <c r="A159" t="s">
        <v>273</v>
      </c>
      <c r="U159">
        <v>23</v>
      </c>
      <c r="Y159">
        <f>SUM(D159:W159)</f>
        <v>23</v>
      </c>
    </row>
    <row r="160" spans="1:25" x14ac:dyDescent="0.25">
      <c r="A160" t="s">
        <v>32</v>
      </c>
      <c r="B160" t="s">
        <v>62</v>
      </c>
      <c r="C160" t="s">
        <v>329</v>
      </c>
      <c r="D160">
        <v>22</v>
      </c>
      <c r="Y160">
        <f>SUM(D160:W160)</f>
        <v>22</v>
      </c>
    </row>
    <row r="161" spans="1:25" x14ac:dyDescent="0.25">
      <c r="A161" t="s">
        <v>396</v>
      </c>
      <c r="N161">
        <v>12</v>
      </c>
      <c r="P161">
        <v>10</v>
      </c>
      <c r="Y161">
        <f>SUM(D161:W161)</f>
        <v>22</v>
      </c>
    </row>
    <row r="162" spans="1:25" x14ac:dyDescent="0.25">
      <c r="A162" t="s">
        <v>463</v>
      </c>
      <c r="B162" t="s">
        <v>65</v>
      </c>
      <c r="C162" t="s">
        <v>261</v>
      </c>
      <c r="D162" s="2"/>
      <c r="T162">
        <v>22</v>
      </c>
      <c r="Y162">
        <f>SUM(D162:W162)</f>
        <v>22</v>
      </c>
    </row>
    <row r="163" spans="1:25" x14ac:dyDescent="0.25">
      <c r="A163" t="s">
        <v>120</v>
      </c>
      <c r="B163" t="s">
        <v>65</v>
      </c>
      <c r="C163" t="s">
        <v>106</v>
      </c>
      <c r="E163">
        <v>21</v>
      </c>
      <c r="Y163">
        <f>SUM(D163:W163)</f>
        <v>21</v>
      </c>
    </row>
    <row r="164" spans="1:25" x14ac:dyDescent="0.25">
      <c r="A164" t="s">
        <v>382</v>
      </c>
      <c r="D164" s="2"/>
      <c r="G164">
        <v>21</v>
      </c>
      <c r="Y164">
        <f>SUM(D164:W164)</f>
        <v>21</v>
      </c>
    </row>
    <row r="165" spans="1:25" x14ac:dyDescent="0.25">
      <c r="A165" t="s">
        <v>306</v>
      </c>
      <c r="B165" t="s">
        <v>65</v>
      </c>
      <c r="C165" t="s">
        <v>307</v>
      </c>
      <c r="Q165">
        <v>11</v>
      </c>
      <c r="T165">
        <v>10</v>
      </c>
      <c r="Y165">
        <f>SUM(D165:W165)</f>
        <v>21</v>
      </c>
    </row>
    <row r="166" spans="1:25" x14ac:dyDescent="0.25">
      <c r="A166" t="s">
        <v>298</v>
      </c>
      <c r="B166" t="s">
        <v>65</v>
      </c>
      <c r="C166" t="s">
        <v>289</v>
      </c>
      <c r="T166">
        <v>21</v>
      </c>
      <c r="Y166">
        <f>SUM(D166:W166)</f>
        <v>21</v>
      </c>
    </row>
    <row r="167" spans="1:25" x14ac:dyDescent="0.25">
      <c r="A167" t="s">
        <v>202</v>
      </c>
      <c r="G167">
        <v>20</v>
      </c>
      <c r="Y167">
        <f>SUM(D167:W167)</f>
        <v>20</v>
      </c>
    </row>
    <row r="168" spans="1:25" x14ac:dyDescent="0.25">
      <c r="A168" t="s">
        <v>208</v>
      </c>
      <c r="B168" t="s">
        <v>63</v>
      </c>
      <c r="C168" t="s">
        <v>70</v>
      </c>
      <c r="E168">
        <v>10</v>
      </c>
      <c r="U168">
        <v>10</v>
      </c>
      <c r="Y168">
        <f>SUM(D168:W168)</f>
        <v>20</v>
      </c>
    </row>
    <row r="169" spans="1:25" x14ac:dyDescent="0.25">
      <c r="A169" t="s">
        <v>331</v>
      </c>
      <c r="B169" t="s">
        <v>62</v>
      </c>
      <c r="C169" t="s">
        <v>16</v>
      </c>
      <c r="D169">
        <v>19</v>
      </c>
      <c r="E169" s="2"/>
      <c r="Y169">
        <f>SUM(D169:W169)</f>
        <v>19</v>
      </c>
    </row>
    <row r="170" spans="1:25" x14ac:dyDescent="0.25">
      <c r="A170" t="s">
        <v>379</v>
      </c>
      <c r="F170">
        <v>19</v>
      </c>
      <c r="Y170">
        <f>SUM(D170:W170)</f>
        <v>19</v>
      </c>
    </row>
    <row r="171" spans="1:25" x14ac:dyDescent="0.25">
      <c r="A171" t="s">
        <v>197</v>
      </c>
      <c r="B171" t="s">
        <v>65</v>
      </c>
      <c r="C171" t="s">
        <v>98</v>
      </c>
      <c r="Q171">
        <v>10</v>
      </c>
      <c r="T171">
        <v>9</v>
      </c>
      <c r="Y171">
        <f>SUM(D171:W171)</f>
        <v>19</v>
      </c>
    </row>
    <row r="172" spans="1:25" x14ac:dyDescent="0.25">
      <c r="A172" t="s">
        <v>299</v>
      </c>
      <c r="B172" t="s">
        <v>135</v>
      </c>
      <c r="C172" t="s">
        <v>6</v>
      </c>
      <c r="T172">
        <v>19</v>
      </c>
      <c r="Y172">
        <f>SUM(D172:W172)</f>
        <v>19</v>
      </c>
    </row>
    <row r="173" spans="1:25" x14ac:dyDescent="0.25">
      <c r="A173" t="s">
        <v>332</v>
      </c>
      <c r="B173" t="s">
        <v>69</v>
      </c>
      <c r="C173" t="s">
        <v>333</v>
      </c>
      <c r="D173">
        <v>18</v>
      </c>
      <c r="Y173">
        <f>SUM(D173:W173)</f>
        <v>18</v>
      </c>
    </row>
    <row r="174" spans="1:25" x14ac:dyDescent="0.25">
      <c r="A174" t="s">
        <v>381</v>
      </c>
      <c r="G174">
        <v>18</v>
      </c>
      <c r="Y174">
        <f>SUM(D174:W174)</f>
        <v>18</v>
      </c>
    </row>
    <row r="175" spans="1:25" x14ac:dyDescent="0.25">
      <c r="A175" t="s">
        <v>363</v>
      </c>
      <c r="B175" t="s">
        <v>62</v>
      </c>
      <c r="C175" t="s">
        <v>174</v>
      </c>
      <c r="E175">
        <v>7</v>
      </c>
      <c r="N175">
        <v>11</v>
      </c>
      <c r="Y175">
        <f>SUM(D175:W175)</f>
        <v>18</v>
      </c>
    </row>
    <row r="176" spans="1:25" x14ac:dyDescent="0.25">
      <c r="A176" t="s">
        <v>300</v>
      </c>
      <c r="B176" t="s">
        <v>406</v>
      </c>
      <c r="C176" t="s">
        <v>249</v>
      </c>
      <c r="D176" s="2"/>
      <c r="T176">
        <v>18</v>
      </c>
      <c r="Y176">
        <f>SUM(D176:W176)</f>
        <v>18</v>
      </c>
    </row>
    <row r="177" spans="1:25" x14ac:dyDescent="0.25">
      <c r="A177" t="s">
        <v>178</v>
      </c>
      <c r="B177" t="s">
        <v>62</v>
      </c>
      <c r="C177" t="s">
        <v>209</v>
      </c>
      <c r="D177">
        <v>17</v>
      </c>
      <c r="Y177">
        <f>SUM(D177:W177)</f>
        <v>17</v>
      </c>
    </row>
    <row r="178" spans="1:25" x14ac:dyDescent="0.25">
      <c r="A178" t="s">
        <v>395</v>
      </c>
      <c r="N178">
        <v>17</v>
      </c>
      <c r="Y178">
        <f>SUM(D178:W178)</f>
        <v>17</v>
      </c>
    </row>
    <row r="179" spans="1:25" x14ac:dyDescent="0.25">
      <c r="A179" t="s">
        <v>203</v>
      </c>
      <c r="B179" t="s">
        <v>135</v>
      </c>
      <c r="C179" t="s">
        <v>460</v>
      </c>
      <c r="D179" s="2"/>
      <c r="Q179">
        <v>17</v>
      </c>
      <c r="Y179">
        <f>SUM(D179:W179)</f>
        <v>17</v>
      </c>
    </row>
    <row r="180" spans="1:25" x14ac:dyDescent="0.25">
      <c r="A180" t="s">
        <v>464</v>
      </c>
      <c r="B180" t="s">
        <v>63</v>
      </c>
      <c r="C180" t="s">
        <v>249</v>
      </c>
      <c r="T180">
        <v>17</v>
      </c>
      <c r="Y180">
        <f>SUM(D180:W180)</f>
        <v>17</v>
      </c>
    </row>
    <row r="181" spans="1:25" x14ac:dyDescent="0.25">
      <c r="A181" t="s">
        <v>334</v>
      </c>
      <c r="B181" t="s">
        <v>62</v>
      </c>
      <c r="C181" t="s">
        <v>16</v>
      </c>
      <c r="D181">
        <v>16</v>
      </c>
      <c r="Y181">
        <f>SUM(D181:W181)</f>
        <v>16</v>
      </c>
    </row>
    <row r="182" spans="1:25" x14ac:dyDescent="0.25">
      <c r="A182" t="s">
        <v>84</v>
      </c>
      <c r="D182" s="2"/>
      <c r="F182">
        <v>16</v>
      </c>
      <c r="Y182">
        <f>SUM(D182:W182)</f>
        <v>16</v>
      </c>
    </row>
    <row r="183" spans="1:25" x14ac:dyDescent="0.25">
      <c r="A183" t="s">
        <v>302</v>
      </c>
      <c r="B183" t="s">
        <v>406</v>
      </c>
      <c r="C183" t="s">
        <v>249</v>
      </c>
      <c r="T183">
        <v>16</v>
      </c>
      <c r="Y183">
        <f>SUM(D183:W183)</f>
        <v>16</v>
      </c>
    </row>
    <row r="184" spans="1:25" x14ac:dyDescent="0.25">
      <c r="A184" t="s">
        <v>51</v>
      </c>
      <c r="B184" t="s">
        <v>64</v>
      </c>
      <c r="C184" t="s">
        <v>21</v>
      </c>
      <c r="D184">
        <v>15</v>
      </c>
      <c r="Y184">
        <f>SUM(D184:W184)</f>
        <v>15</v>
      </c>
    </row>
    <row r="185" spans="1:25" x14ac:dyDescent="0.25">
      <c r="A185" t="s">
        <v>435</v>
      </c>
      <c r="B185" t="s">
        <v>65</v>
      </c>
      <c r="C185" t="s">
        <v>424</v>
      </c>
      <c r="Q185">
        <v>15</v>
      </c>
      <c r="Y185">
        <f>SUM(D185:W185)</f>
        <v>15</v>
      </c>
    </row>
    <row r="186" spans="1:25" x14ac:dyDescent="0.25">
      <c r="A186" t="s">
        <v>192</v>
      </c>
      <c r="B186" t="s">
        <v>69</v>
      </c>
      <c r="C186" t="s">
        <v>167</v>
      </c>
      <c r="D186" s="2"/>
      <c r="Q186">
        <v>9</v>
      </c>
      <c r="T186">
        <v>6</v>
      </c>
      <c r="Y186">
        <f>SUM(D186:W186)</f>
        <v>15</v>
      </c>
    </row>
    <row r="187" spans="1:25" x14ac:dyDescent="0.25">
      <c r="A187" t="s">
        <v>465</v>
      </c>
      <c r="B187" t="s">
        <v>65</v>
      </c>
      <c r="C187" t="s">
        <v>460</v>
      </c>
      <c r="T187">
        <v>15</v>
      </c>
      <c r="Y187">
        <f>SUM(D187:W187)</f>
        <v>15</v>
      </c>
    </row>
    <row r="188" spans="1:25" x14ac:dyDescent="0.25">
      <c r="A188" t="s">
        <v>335</v>
      </c>
      <c r="B188" t="s">
        <v>69</v>
      </c>
      <c r="C188" t="s">
        <v>209</v>
      </c>
      <c r="D188">
        <v>14</v>
      </c>
      <c r="E188" s="2"/>
      <c r="Y188">
        <f>SUM(D188:W188)</f>
        <v>14</v>
      </c>
    </row>
    <row r="189" spans="1:25" x14ac:dyDescent="0.25">
      <c r="A189" t="s">
        <v>166</v>
      </c>
      <c r="B189" t="s">
        <v>65</v>
      </c>
      <c r="C189" t="s">
        <v>167</v>
      </c>
      <c r="E189">
        <v>14</v>
      </c>
      <c r="Y189">
        <f>SUM(D189:W189)</f>
        <v>14</v>
      </c>
    </row>
    <row r="190" spans="1:25" x14ac:dyDescent="0.25">
      <c r="A190" t="s">
        <v>304</v>
      </c>
      <c r="B190" t="s">
        <v>466</v>
      </c>
      <c r="C190" t="s">
        <v>249</v>
      </c>
      <c r="D190" s="2"/>
      <c r="T190">
        <v>14</v>
      </c>
      <c r="Y190">
        <f>SUM(D190:W190)</f>
        <v>14</v>
      </c>
    </row>
    <row r="191" spans="1:25" x14ac:dyDescent="0.25">
      <c r="A191" t="s">
        <v>336</v>
      </c>
      <c r="B191" t="s">
        <v>62</v>
      </c>
      <c r="C191" t="s">
        <v>337</v>
      </c>
      <c r="D191">
        <v>13</v>
      </c>
      <c r="Y191">
        <f>SUM(D191:W191)</f>
        <v>13</v>
      </c>
    </row>
    <row r="192" spans="1:25" x14ac:dyDescent="0.25">
      <c r="A192" t="s">
        <v>467</v>
      </c>
      <c r="B192" t="s">
        <v>135</v>
      </c>
      <c r="C192" t="s">
        <v>249</v>
      </c>
      <c r="T192">
        <v>13</v>
      </c>
      <c r="Y192">
        <f>SUM(D192:W192)</f>
        <v>13</v>
      </c>
    </row>
    <row r="193" spans="1:25" x14ac:dyDescent="0.25">
      <c r="A193" t="s">
        <v>147</v>
      </c>
      <c r="B193" t="s">
        <v>65</v>
      </c>
      <c r="C193" t="s">
        <v>98</v>
      </c>
      <c r="T193">
        <v>11</v>
      </c>
      <c r="U193">
        <v>2</v>
      </c>
      <c r="Y193">
        <f>SUM(D193:W193)</f>
        <v>13</v>
      </c>
    </row>
    <row r="194" spans="1:25" x14ac:dyDescent="0.25">
      <c r="A194" t="s">
        <v>144</v>
      </c>
      <c r="B194" t="s">
        <v>69</v>
      </c>
      <c r="D194" s="2"/>
      <c r="N194">
        <v>2</v>
      </c>
      <c r="P194">
        <v>2</v>
      </c>
      <c r="U194">
        <v>9</v>
      </c>
      <c r="Y194">
        <f>SUM(D194:W194)</f>
        <v>13</v>
      </c>
    </row>
    <row r="195" spans="1:25" x14ac:dyDescent="0.25">
      <c r="A195" t="s">
        <v>338</v>
      </c>
      <c r="B195" t="s">
        <v>69</v>
      </c>
      <c r="C195" t="s">
        <v>337</v>
      </c>
      <c r="D195">
        <v>12</v>
      </c>
      <c r="E195" s="2"/>
      <c r="Y195">
        <f>SUM(D195:W195)</f>
        <v>12</v>
      </c>
    </row>
    <row r="196" spans="1:25" x14ac:dyDescent="0.25">
      <c r="A196" t="s">
        <v>484</v>
      </c>
      <c r="U196">
        <v>12</v>
      </c>
      <c r="Y196">
        <f>SUM(D196:W196)</f>
        <v>12</v>
      </c>
    </row>
    <row r="197" spans="1:25" x14ac:dyDescent="0.25">
      <c r="A197" t="s">
        <v>339</v>
      </c>
      <c r="B197" t="s">
        <v>62</v>
      </c>
      <c r="C197" t="s">
        <v>21</v>
      </c>
      <c r="D197">
        <v>11</v>
      </c>
      <c r="Y197">
        <f>SUM(D197:W197)</f>
        <v>11</v>
      </c>
    </row>
    <row r="198" spans="1:25" x14ac:dyDescent="0.25">
      <c r="A198" t="s">
        <v>485</v>
      </c>
      <c r="U198">
        <v>11</v>
      </c>
      <c r="Y198">
        <f>SUM(D198:W198)</f>
        <v>11</v>
      </c>
    </row>
    <row r="199" spans="1:25" x14ac:dyDescent="0.25">
      <c r="A199" t="s">
        <v>340</v>
      </c>
      <c r="B199" t="s">
        <v>62</v>
      </c>
      <c r="C199" t="s">
        <v>341</v>
      </c>
      <c r="D199">
        <v>10</v>
      </c>
      <c r="Y199">
        <f>SUM(D199:W199)</f>
        <v>10</v>
      </c>
    </row>
    <row r="200" spans="1:25" x14ac:dyDescent="0.25">
      <c r="A200" t="s">
        <v>196</v>
      </c>
      <c r="N200">
        <v>3</v>
      </c>
      <c r="P200">
        <v>7</v>
      </c>
      <c r="Y200">
        <f>SUM(D200:W200)</f>
        <v>10</v>
      </c>
    </row>
    <row r="201" spans="1:25" x14ac:dyDescent="0.25">
      <c r="A201" t="s">
        <v>314</v>
      </c>
      <c r="B201" t="s">
        <v>69</v>
      </c>
      <c r="C201" t="s">
        <v>6</v>
      </c>
      <c r="Q201">
        <v>8</v>
      </c>
      <c r="T201">
        <v>2</v>
      </c>
      <c r="Y201">
        <f>SUM(D201:W201)</f>
        <v>10</v>
      </c>
    </row>
    <row r="202" spans="1:25" x14ac:dyDescent="0.25">
      <c r="A202" t="s">
        <v>61</v>
      </c>
      <c r="B202" t="s">
        <v>65</v>
      </c>
      <c r="C202" t="s">
        <v>16</v>
      </c>
      <c r="D202">
        <v>9</v>
      </c>
      <c r="Y202">
        <f>SUM(D202:W202)</f>
        <v>9</v>
      </c>
    </row>
    <row r="203" spans="1:25" x14ac:dyDescent="0.25">
      <c r="A203" t="s">
        <v>57</v>
      </c>
      <c r="B203" t="s">
        <v>63</v>
      </c>
      <c r="C203" t="s">
        <v>58</v>
      </c>
      <c r="D203">
        <v>8</v>
      </c>
      <c r="Y203">
        <f>SUM(D203:W203)</f>
        <v>8</v>
      </c>
    </row>
    <row r="204" spans="1:25" x14ac:dyDescent="0.25">
      <c r="A204" t="s">
        <v>308</v>
      </c>
      <c r="B204" t="s">
        <v>406</v>
      </c>
      <c r="C204" t="s">
        <v>249</v>
      </c>
      <c r="T204">
        <v>8</v>
      </c>
      <c r="Y204">
        <f>SUM(D204:W204)</f>
        <v>8</v>
      </c>
    </row>
    <row r="205" spans="1:25" x14ac:dyDescent="0.25">
      <c r="A205" t="s">
        <v>486</v>
      </c>
      <c r="U205">
        <v>8</v>
      </c>
      <c r="Y205">
        <f>SUM(D205:W205)</f>
        <v>8</v>
      </c>
    </row>
    <row r="206" spans="1:25" x14ac:dyDescent="0.25">
      <c r="A206" t="s">
        <v>342</v>
      </c>
      <c r="B206" t="s">
        <v>62</v>
      </c>
      <c r="C206" t="s">
        <v>341</v>
      </c>
      <c r="D206">
        <v>7</v>
      </c>
      <c r="Y206">
        <f>SUM(D206:W206)</f>
        <v>7</v>
      </c>
    </row>
    <row r="207" spans="1:25" x14ac:dyDescent="0.25">
      <c r="A207" t="s">
        <v>398</v>
      </c>
      <c r="N207">
        <v>7</v>
      </c>
      <c r="Y207">
        <f>SUM(D207:W207)</f>
        <v>7</v>
      </c>
    </row>
    <row r="208" spans="1:25" x14ac:dyDescent="0.25">
      <c r="A208" t="s">
        <v>487</v>
      </c>
      <c r="U208">
        <v>7</v>
      </c>
      <c r="Y208">
        <f>SUM(D208:W208)</f>
        <v>7</v>
      </c>
    </row>
    <row r="209" spans="1:25" x14ac:dyDescent="0.25">
      <c r="A209" t="s">
        <v>343</v>
      </c>
      <c r="B209" t="s">
        <v>62</v>
      </c>
      <c r="C209" t="s">
        <v>21</v>
      </c>
      <c r="D209">
        <v>6</v>
      </c>
      <c r="Y209">
        <f>SUM(D209:W209)</f>
        <v>6</v>
      </c>
    </row>
    <row r="210" spans="1:25" x14ac:dyDescent="0.25">
      <c r="A210" t="s">
        <v>364</v>
      </c>
      <c r="B210" t="s">
        <v>63</v>
      </c>
      <c r="C210" t="s">
        <v>8</v>
      </c>
      <c r="E210">
        <v>6</v>
      </c>
      <c r="Y210">
        <f>SUM(D210:W210)</f>
        <v>6</v>
      </c>
    </row>
    <row r="211" spans="1:25" x14ac:dyDescent="0.25">
      <c r="A211" t="s">
        <v>399</v>
      </c>
      <c r="C211" t="s">
        <v>209</v>
      </c>
      <c r="N211">
        <v>6</v>
      </c>
      <c r="Y211">
        <f>SUM(D211:W211)</f>
        <v>6</v>
      </c>
    </row>
    <row r="212" spans="1:25" x14ac:dyDescent="0.25">
      <c r="A212" t="s">
        <v>488</v>
      </c>
      <c r="D212" s="2"/>
      <c r="U212">
        <v>6</v>
      </c>
      <c r="Y212">
        <f>SUM(D212:W212)</f>
        <v>6</v>
      </c>
    </row>
    <row r="213" spans="1:25" x14ac:dyDescent="0.25">
      <c r="A213" t="s">
        <v>60</v>
      </c>
      <c r="B213" t="s">
        <v>69</v>
      </c>
      <c r="C213" t="s">
        <v>16</v>
      </c>
      <c r="D213">
        <v>5</v>
      </c>
      <c r="Y213">
        <f>SUM(D213:W213)</f>
        <v>5</v>
      </c>
    </row>
    <row r="214" spans="1:25" x14ac:dyDescent="0.25">
      <c r="A214" t="s">
        <v>365</v>
      </c>
      <c r="B214" t="s">
        <v>63</v>
      </c>
      <c r="C214" t="s">
        <v>366</v>
      </c>
      <c r="D214" s="2"/>
      <c r="E214">
        <v>5</v>
      </c>
      <c r="Y214">
        <f>SUM(D214:W214)</f>
        <v>5</v>
      </c>
    </row>
    <row r="215" spans="1:25" x14ac:dyDescent="0.25">
      <c r="A215" t="s">
        <v>437</v>
      </c>
      <c r="B215" t="s">
        <v>69</v>
      </c>
      <c r="C215" t="s">
        <v>209</v>
      </c>
      <c r="Q215">
        <v>5</v>
      </c>
      <c r="Y215">
        <f>SUM(D215:W215)</f>
        <v>5</v>
      </c>
    </row>
    <row r="216" spans="1:25" x14ac:dyDescent="0.25">
      <c r="A216" t="s">
        <v>313</v>
      </c>
      <c r="B216" t="s">
        <v>63</v>
      </c>
      <c r="C216" t="s">
        <v>249</v>
      </c>
      <c r="Q216">
        <v>2</v>
      </c>
      <c r="T216">
        <v>3</v>
      </c>
      <c r="Y216">
        <f>SUM(D216:W216)</f>
        <v>5</v>
      </c>
    </row>
    <row r="217" spans="1:25" x14ac:dyDescent="0.25">
      <c r="A217" t="s">
        <v>489</v>
      </c>
      <c r="U217">
        <v>5</v>
      </c>
      <c r="Y217">
        <f>SUM(D217:W217)</f>
        <v>5</v>
      </c>
    </row>
    <row r="218" spans="1:25" x14ac:dyDescent="0.25">
      <c r="A218" t="s">
        <v>344</v>
      </c>
      <c r="B218" t="s">
        <v>62</v>
      </c>
      <c r="C218" t="s">
        <v>21</v>
      </c>
      <c r="D218">
        <v>4</v>
      </c>
      <c r="Y218">
        <f>SUM(D218:W218)</f>
        <v>4</v>
      </c>
    </row>
    <row r="219" spans="1:25" x14ac:dyDescent="0.25">
      <c r="A219" t="s">
        <v>312</v>
      </c>
      <c r="B219" t="s">
        <v>63</v>
      </c>
      <c r="C219" t="s">
        <v>249</v>
      </c>
      <c r="T219">
        <v>4</v>
      </c>
      <c r="Y219">
        <f>SUM(D219:W219)</f>
        <v>4</v>
      </c>
    </row>
    <row r="220" spans="1:25" x14ac:dyDescent="0.25">
      <c r="A220" t="s">
        <v>345</v>
      </c>
      <c r="B220" t="s">
        <v>62</v>
      </c>
      <c r="C220" t="s">
        <v>16</v>
      </c>
      <c r="D220">
        <v>3</v>
      </c>
      <c r="Y220">
        <f>SUM(D220:W220)</f>
        <v>3</v>
      </c>
    </row>
    <row r="221" spans="1:25" x14ac:dyDescent="0.25">
      <c r="A221" t="s">
        <v>439</v>
      </c>
      <c r="B221" t="s">
        <v>69</v>
      </c>
      <c r="C221" t="s">
        <v>440</v>
      </c>
      <c r="Q221">
        <v>3</v>
      </c>
      <c r="Y221">
        <f>SUM(D221:W221)</f>
        <v>3</v>
      </c>
    </row>
    <row r="222" spans="1:25" x14ac:dyDescent="0.25">
      <c r="A222" t="s">
        <v>490</v>
      </c>
      <c r="U222">
        <v>3</v>
      </c>
      <c r="Y222">
        <f>SUM(D222:W222)</f>
        <v>3</v>
      </c>
    </row>
    <row r="223" spans="1:25" x14ac:dyDescent="0.25">
      <c r="A223" t="s">
        <v>346</v>
      </c>
      <c r="B223" t="s">
        <v>64</v>
      </c>
      <c r="C223" t="s">
        <v>21</v>
      </c>
      <c r="D223">
        <v>2</v>
      </c>
      <c r="Y223">
        <f>SUM(D223:W223)</f>
        <v>2</v>
      </c>
    </row>
    <row r="224" spans="1:25" x14ac:dyDescent="0.25">
      <c r="A224" t="s">
        <v>347</v>
      </c>
      <c r="B224" t="s">
        <v>62</v>
      </c>
      <c r="C224" t="s">
        <v>348</v>
      </c>
      <c r="D224">
        <v>1</v>
      </c>
      <c r="Y224">
        <f>SUM(D224:W224)</f>
        <v>1</v>
      </c>
    </row>
    <row r="225" spans="1:25" x14ac:dyDescent="0.25">
      <c r="A225" t="s">
        <v>400</v>
      </c>
      <c r="N225">
        <v>1</v>
      </c>
      <c r="Y225">
        <f>SUM(D225:W225)</f>
        <v>1</v>
      </c>
    </row>
    <row r="226" spans="1:25" x14ac:dyDescent="0.25">
      <c r="A226" t="s">
        <v>140</v>
      </c>
      <c r="D226" s="2"/>
      <c r="P226">
        <v>1</v>
      </c>
      <c r="Y226">
        <f>SUM(D226:W226)</f>
        <v>1</v>
      </c>
    </row>
    <row r="227" spans="1:25" x14ac:dyDescent="0.25">
      <c r="A227" t="s">
        <v>441</v>
      </c>
      <c r="B227" t="s">
        <v>135</v>
      </c>
      <c r="C227" t="s">
        <v>109</v>
      </c>
      <c r="Q227">
        <v>1</v>
      </c>
      <c r="Y227">
        <f>SUM(D227:W227)</f>
        <v>1</v>
      </c>
    </row>
    <row r="228" spans="1:25" x14ac:dyDescent="0.25">
      <c r="A228" t="s">
        <v>480</v>
      </c>
      <c r="Y228">
        <f>SUM(D228:W228)</f>
        <v>0</v>
      </c>
    </row>
    <row r="229" spans="1:25" x14ac:dyDescent="0.25">
      <c r="Y229">
        <f t="shared" ref="Y216:Y231" si="0">SUM(D229:W229)</f>
        <v>0</v>
      </c>
    </row>
    <row r="230" spans="1:25" x14ac:dyDescent="0.25">
      <c r="D230" s="2"/>
      <c r="Y230">
        <f t="shared" si="0"/>
        <v>0</v>
      </c>
    </row>
    <row r="231" spans="1:25" x14ac:dyDescent="0.25">
      <c r="Y231">
        <f t="shared" si="0"/>
        <v>0</v>
      </c>
    </row>
  </sheetData>
  <sortState xmlns:xlrd2="http://schemas.microsoft.com/office/spreadsheetml/2017/richdata2" ref="A5:Y228">
    <sortCondition descending="1" ref="Y228"/>
  </sortState>
  <mergeCells count="1">
    <mergeCell ref="Y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BAR-2018</vt:lpstr>
      <vt:lpstr>BAR-2019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McLoughlin</dc:creator>
  <cp:lastModifiedBy>Noel McLoughlin</cp:lastModifiedBy>
  <dcterms:created xsi:type="dcterms:W3CDTF">2018-04-09T19:10:54Z</dcterms:created>
  <dcterms:modified xsi:type="dcterms:W3CDTF">2019-09-23T20:29:16Z</dcterms:modified>
</cp:coreProperties>
</file>